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105" windowWidth="16290" windowHeight="12360"/>
  </bookViews>
  <sheets>
    <sheet name="Assignment" sheetId="5" r:id="rId1"/>
    <sheet name="Prob. 1" sheetId="1" r:id="rId2"/>
    <sheet name="Prob. 2&amp;3" sheetId="2" r:id="rId3"/>
    <sheet name="Prob. 4" sheetId="3" r:id="rId4"/>
    <sheet name="Prob. 5" sheetId="4" r:id="rId5"/>
  </sheets>
  <calcPr calcId="145621"/>
</workbook>
</file>

<file path=xl/calcChain.xml><?xml version="1.0" encoding="utf-8"?>
<calcChain xmlns="http://schemas.openxmlformats.org/spreadsheetml/2006/main">
  <c r="H20" i="2" l="1"/>
  <c r="J13" i="4" l="1"/>
  <c r="J9" i="4"/>
  <c r="J13" i="3" l="1"/>
  <c r="J9" i="3"/>
  <c r="J9" i="1"/>
  <c r="I18" i="4" l="1"/>
  <c r="I16"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105" i="4"/>
  <c r="F106" i="4"/>
  <c r="F107" i="4"/>
  <c r="F108" i="4"/>
  <c r="F109" i="4"/>
  <c r="F110" i="4"/>
  <c r="F111" i="4"/>
  <c r="F112" i="4"/>
  <c r="F113" i="4"/>
  <c r="F114" i="4"/>
  <c r="F115" i="4"/>
  <c r="F116" i="4"/>
  <c r="F117" i="4"/>
  <c r="F118" i="4"/>
  <c r="F119" i="4"/>
  <c r="F120" i="4"/>
  <c r="F121" i="4"/>
  <c r="F122" i="4"/>
  <c r="F123" i="4"/>
  <c r="F124" i="4"/>
  <c r="F125" i="4"/>
  <c r="F126" i="4"/>
  <c r="F127" i="4"/>
  <c r="F128" i="4"/>
  <c r="F129" i="4"/>
  <c r="F130" i="4"/>
  <c r="F131" i="4"/>
  <c r="F132" i="4"/>
  <c r="F133" i="4"/>
  <c r="F134" i="4"/>
  <c r="F135" i="4"/>
  <c r="F136" i="4"/>
  <c r="F137" i="4"/>
  <c r="F138" i="4"/>
  <c r="F139" i="4"/>
  <c r="F140" i="4"/>
  <c r="F141" i="4"/>
  <c r="F142" i="4"/>
  <c r="F143" i="4"/>
  <c r="F144" i="4"/>
  <c r="F145" i="4"/>
  <c r="F146" i="4"/>
  <c r="F147" i="4"/>
  <c r="F148" i="4"/>
  <c r="F149" i="4"/>
  <c r="F150" i="4"/>
  <c r="F151" i="4"/>
  <c r="F152" i="4"/>
  <c r="F153" i="4"/>
  <c r="F154" i="4"/>
  <c r="F155" i="4"/>
  <c r="F156" i="4"/>
  <c r="F157" i="4"/>
  <c r="F158" i="4"/>
  <c r="F159" i="4"/>
  <c r="F160" i="4"/>
  <c r="F161" i="4"/>
  <c r="F162" i="4"/>
  <c r="F163" i="4"/>
  <c r="F164" i="4"/>
  <c r="F165" i="4"/>
  <c r="F166" i="4"/>
  <c r="F167" i="4"/>
  <c r="F168" i="4"/>
  <c r="F169" i="4"/>
  <c r="F170" i="4"/>
  <c r="F171" i="4"/>
  <c r="F172" i="4"/>
  <c r="F173" i="4"/>
  <c r="F174" i="4"/>
  <c r="F175" i="4"/>
  <c r="F176" i="4"/>
  <c r="F177" i="4"/>
  <c r="F178" i="4"/>
  <c r="F179" i="4"/>
  <c r="F180" i="4"/>
  <c r="F181" i="4"/>
  <c r="F182" i="4"/>
  <c r="F183" i="4"/>
  <c r="F184" i="4"/>
  <c r="F185" i="4"/>
  <c r="F186" i="4"/>
  <c r="F187" i="4"/>
  <c r="F188" i="4"/>
  <c r="F189" i="4"/>
  <c r="F190" i="4"/>
  <c r="F191" i="4"/>
  <c r="F192" i="4"/>
  <c r="F193" i="4"/>
  <c r="F194" i="4"/>
  <c r="F195" i="4"/>
  <c r="F196" i="4"/>
  <c r="F197" i="4"/>
  <c r="F198" i="4"/>
  <c r="F199" i="4"/>
  <c r="F200" i="4"/>
  <c r="F201" i="4"/>
  <c r="F202" i="4"/>
  <c r="F203" i="4"/>
  <c r="F204" i="4"/>
  <c r="F205" i="4"/>
  <c r="F206" i="4"/>
  <c r="F207" i="4"/>
  <c r="F208" i="4"/>
  <c r="F209" i="4"/>
  <c r="F210" i="4"/>
  <c r="F211" i="4"/>
  <c r="F212" i="4"/>
  <c r="F213" i="4"/>
  <c r="F214" i="4"/>
  <c r="F215" i="4"/>
  <c r="F216" i="4"/>
  <c r="F217" i="4"/>
  <c r="F218" i="4"/>
  <c r="F219" i="4"/>
  <c r="F220" i="4"/>
  <c r="F221" i="4"/>
  <c r="F222" i="4"/>
  <c r="F223" i="4"/>
  <c r="F224" i="4"/>
  <c r="F225" i="4"/>
  <c r="F226" i="4"/>
  <c r="F227" i="4"/>
  <c r="F228" i="4"/>
  <c r="F229" i="4"/>
  <c r="F230" i="4"/>
  <c r="F231" i="4"/>
  <c r="F232" i="4"/>
  <c r="F233" i="4"/>
  <c r="F234" i="4"/>
  <c r="F235" i="4"/>
  <c r="F236" i="4"/>
  <c r="F237" i="4"/>
  <c r="F238" i="4"/>
  <c r="F239" i="4"/>
  <c r="F240" i="4"/>
  <c r="F241" i="4"/>
  <c r="F242" i="4"/>
  <c r="F243" i="4"/>
  <c r="F244" i="4"/>
  <c r="F245" i="4"/>
  <c r="F246" i="4"/>
  <c r="F247" i="4"/>
  <c r="F248" i="4"/>
  <c r="F249" i="4"/>
  <c r="F250" i="4"/>
  <c r="F251" i="4"/>
  <c r="F252" i="4"/>
  <c r="F253" i="4"/>
  <c r="F254" i="4"/>
  <c r="F255" i="4"/>
  <c r="F256" i="4"/>
  <c r="F257" i="4"/>
  <c r="F258" i="4"/>
  <c r="F259" i="4"/>
  <c r="F260" i="4"/>
  <c r="F261" i="4"/>
  <c r="F262" i="4"/>
  <c r="F263" i="4"/>
  <c r="F264" i="4"/>
  <c r="F265" i="4"/>
  <c r="F266" i="4"/>
  <c r="F267" i="4"/>
  <c r="F268" i="4"/>
  <c r="F269" i="4"/>
  <c r="F270" i="4"/>
  <c r="F271" i="4"/>
  <c r="F272" i="4"/>
  <c r="F273" i="4"/>
  <c r="F274" i="4"/>
  <c r="F275" i="4"/>
  <c r="F276" i="4"/>
  <c r="F277" i="4"/>
  <c r="F278" i="4"/>
  <c r="F279" i="4"/>
  <c r="F280" i="4"/>
  <c r="F281" i="4"/>
  <c r="F282" i="4"/>
  <c r="F283" i="4"/>
  <c r="F284" i="4"/>
  <c r="F285" i="4"/>
  <c r="F286" i="4"/>
  <c r="F287" i="4"/>
  <c r="F288" i="4"/>
  <c r="F289" i="4"/>
  <c r="F290" i="4"/>
  <c r="F291" i="4"/>
  <c r="F292" i="4"/>
  <c r="F293" i="4"/>
  <c r="F294" i="4"/>
  <c r="F295" i="4"/>
  <c r="F296" i="4"/>
  <c r="F297" i="4"/>
  <c r="F298" i="4"/>
  <c r="F299" i="4"/>
  <c r="F300" i="4"/>
  <c r="F301" i="4"/>
  <c r="F302" i="4"/>
  <c r="F303" i="4"/>
  <c r="F304" i="4"/>
  <c r="F305" i="4"/>
  <c r="F306" i="4"/>
  <c r="F307" i="4"/>
  <c r="F308" i="4"/>
  <c r="F309" i="4"/>
  <c r="F310" i="4"/>
  <c r="F311" i="4"/>
  <c r="F312" i="4"/>
  <c r="F313" i="4"/>
  <c r="F314" i="4"/>
  <c r="F315" i="4"/>
  <c r="F316" i="4"/>
  <c r="F317" i="4"/>
  <c r="F318" i="4"/>
  <c r="F319" i="4"/>
  <c r="F320" i="4"/>
  <c r="F321" i="4"/>
  <c r="F322" i="4"/>
  <c r="F323" i="4"/>
  <c r="F324" i="4"/>
  <c r="F325" i="4"/>
  <c r="F326" i="4"/>
  <c r="F327" i="4"/>
  <c r="F328" i="4"/>
  <c r="F329" i="4"/>
  <c r="F330" i="4"/>
  <c r="F331" i="4"/>
  <c r="F332" i="4"/>
  <c r="F333" i="4"/>
  <c r="F334" i="4"/>
  <c r="F335" i="4"/>
  <c r="F336" i="4"/>
  <c r="F337" i="4"/>
  <c r="F338" i="4"/>
  <c r="F339" i="4"/>
  <c r="F340" i="4"/>
  <c r="F341" i="4"/>
  <c r="F342" i="4"/>
  <c r="F343" i="4"/>
  <c r="F344" i="4"/>
  <c r="F345" i="4"/>
  <c r="F346" i="4"/>
  <c r="F347" i="4"/>
  <c r="F348" i="4"/>
  <c r="F349" i="4"/>
  <c r="F350" i="4"/>
  <c r="F351" i="4"/>
  <c r="F352" i="4"/>
  <c r="F353" i="4"/>
  <c r="F354" i="4"/>
  <c r="F355" i="4"/>
  <c r="F356" i="4"/>
  <c r="F357" i="4"/>
  <c r="F358" i="4"/>
  <c r="F359" i="4"/>
  <c r="F360" i="4"/>
  <c r="F361" i="4"/>
  <c r="F362" i="4"/>
  <c r="F363" i="4"/>
  <c r="F364" i="4"/>
  <c r="F365" i="4"/>
  <c r="F366" i="4"/>
  <c r="F367" i="4"/>
  <c r="F368" i="4"/>
  <c r="F369" i="4"/>
  <c r="F370" i="4"/>
  <c r="F371" i="4"/>
  <c r="F372" i="4"/>
  <c r="F373" i="4"/>
  <c r="F374" i="4"/>
  <c r="F375" i="4"/>
  <c r="F376" i="4"/>
  <c r="F377" i="4"/>
  <c r="F378" i="4"/>
  <c r="F379" i="4"/>
  <c r="F380" i="4"/>
  <c r="F381" i="4"/>
  <c r="F382" i="4"/>
  <c r="F383" i="4"/>
  <c r="F384" i="4"/>
  <c r="F385" i="4"/>
  <c r="F386" i="4"/>
  <c r="F387" i="4"/>
  <c r="F388" i="4"/>
  <c r="F389" i="4"/>
  <c r="F390" i="4"/>
  <c r="F391" i="4"/>
  <c r="F392" i="4"/>
  <c r="F393" i="4"/>
  <c r="F394" i="4"/>
  <c r="F395" i="4"/>
  <c r="F396" i="4"/>
  <c r="F397" i="4"/>
  <c r="F398" i="4"/>
  <c r="F399" i="4"/>
  <c r="F400" i="4"/>
  <c r="F401" i="4"/>
  <c r="F402" i="4"/>
  <c r="F403" i="4"/>
  <c r="F404" i="4"/>
  <c r="F405" i="4"/>
  <c r="F406" i="4"/>
  <c r="F407" i="4"/>
  <c r="F408" i="4"/>
  <c r="F409" i="4"/>
  <c r="F410" i="4"/>
  <c r="F411" i="4"/>
  <c r="F412" i="4"/>
  <c r="F413" i="4"/>
  <c r="F414" i="4"/>
  <c r="F415" i="4"/>
  <c r="F416" i="4"/>
  <c r="F417" i="4"/>
  <c r="F418" i="4"/>
  <c r="F419" i="4"/>
  <c r="F420" i="4"/>
  <c r="F421" i="4"/>
  <c r="F422" i="4"/>
  <c r="F423" i="4"/>
  <c r="F424" i="4"/>
  <c r="F425" i="4"/>
  <c r="F426" i="4"/>
  <c r="F427" i="4"/>
  <c r="F428" i="4"/>
  <c r="F429" i="4"/>
  <c r="F430" i="4"/>
  <c r="F431" i="4"/>
  <c r="F432" i="4"/>
  <c r="F433" i="4"/>
  <c r="F434" i="4"/>
  <c r="F435" i="4"/>
  <c r="F436" i="4"/>
  <c r="F437" i="4"/>
  <c r="F438" i="4"/>
  <c r="F439" i="4"/>
  <c r="F440" i="4"/>
  <c r="F441" i="4"/>
  <c r="F442" i="4"/>
  <c r="F443" i="4"/>
  <c r="F444" i="4"/>
  <c r="F445" i="4"/>
  <c r="F446" i="4"/>
  <c r="F447" i="4"/>
  <c r="F448" i="4"/>
  <c r="F449" i="4"/>
  <c r="F450" i="4"/>
  <c r="F451" i="4"/>
  <c r="F452" i="4"/>
  <c r="F453" i="4"/>
  <c r="F454" i="4"/>
  <c r="F455" i="4"/>
  <c r="F456" i="4"/>
  <c r="F457" i="4"/>
  <c r="F458" i="4"/>
  <c r="F459" i="4"/>
  <c r="F460" i="4"/>
  <c r="F461" i="4"/>
  <c r="F462" i="4"/>
  <c r="F463" i="4"/>
  <c r="F464" i="4"/>
  <c r="F465" i="4"/>
  <c r="F466" i="4"/>
  <c r="F467" i="4"/>
  <c r="F468" i="4"/>
  <c r="F469" i="4"/>
  <c r="F470" i="4"/>
  <c r="F471" i="4"/>
  <c r="F472" i="4"/>
  <c r="F473" i="4"/>
  <c r="F474" i="4"/>
  <c r="F475" i="4"/>
  <c r="F476" i="4"/>
  <c r="F477" i="4"/>
  <c r="F478" i="4"/>
  <c r="F479" i="4"/>
  <c r="F480" i="4"/>
  <c r="F481" i="4"/>
  <c r="F482" i="4"/>
  <c r="F483" i="4"/>
  <c r="F484" i="4"/>
  <c r="F485" i="4"/>
  <c r="F486" i="4"/>
  <c r="F487" i="4"/>
  <c r="F488" i="4"/>
  <c r="F489" i="4"/>
  <c r="F490" i="4"/>
  <c r="F491" i="4"/>
  <c r="F492" i="4"/>
  <c r="F493" i="4"/>
  <c r="F494" i="4"/>
  <c r="F495" i="4"/>
  <c r="F496" i="4"/>
  <c r="F497" i="4"/>
  <c r="F498" i="4"/>
  <c r="F499" i="4"/>
  <c r="F500" i="4"/>
  <c r="F501" i="4"/>
  <c r="F502" i="4"/>
  <c r="F503" i="4"/>
  <c r="F504" i="4"/>
  <c r="F505" i="4"/>
  <c r="F506" i="4"/>
  <c r="F507" i="4"/>
  <c r="F508" i="4"/>
  <c r="F509" i="4"/>
  <c r="F510" i="4"/>
  <c r="F511" i="4"/>
  <c r="F512" i="4"/>
  <c r="F513" i="4"/>
  <c r="F514" i="4"/>
  <c r="F515" i="4"/>
  <c r="F516" i="4"/>
  <c r="F517" i="4"/>
  <c r="F518" i="4"/>
  <c r="F519" i="4"/>
  <c r="F520" i="4"/>
  <c r="F521" i="4"/>
  <c r="F522" i="4"/>
  <c r="F523" i="4"/>
  <c r="F524" i="4"/>
  <c r="F525" i="4"/>
  <c r="F526" i="4"/>
  <c r="F527" i="4"/>
  <c r="F528" i="4"/>
  <c r="F529" i="4"/>
  <c r="F530" i="4"/>
  <c r="F531" i="4"/>
  <c r="F532" i="4"/>
  <c r="F533" i="4"/>
  <c r="F534" i="4"/>
  <c r="F535" i="4"/>
  <c r="F536" i="4"/>
  <c r="F537" i="4"/>
  <c r="F538" i="4"/>
  <c r="F539" i="4"/>
  <c r="F540" i="4"/>
  <c r="F541" i="4"/>
  <c r="F542" i="4"/>
  <c r="F543" i="4"/>
  <c r="F544" i="4"/>
  <c r="F545" i="4"/>
  <c r="F546" i="4"/>
  <c r="F547" i="4"/>
  <c r="F548" i="4"/>
  <c r="F549" i="4"/>
  <c r="F550" i="4"/>
  <c r="F551" i="4"/>
  <c r="F552" i="4"/>
  <c r="F553" i="4"/>
  <c r="F554" i="4"/>
  <c r="F555" i="4"/>
  <c r="F556" i="4"/>
  <c r="F557" i="4"/>
  <c r="F558" i="4"/>
  <c r="F559" i="4"/>
  <c r="F560" i="4"/>
  <c r="F561" i="4"/>
  <c r="F562" i="4"/>
  <c r="F563" i="4"/>
  <c r="F564" i="4"/>
  <c r="F565" i="4"/>
  <c r="F566" i="4"/>
  <c r="F567" i="4"/>
  <c r="F568" i="4"/>
  <c r="F569" i="4"/>
  <c r="F570" i="4"/>
  <c r="F571" i="4"/>
  <c r="F572" i="4"/>
  <c r="F573" i="4"/>
  <c r="F574" i="4"/>
  <c r="F575" i="4"/>
  <c r="F576" i="4"/>
  <c r="F577" i="4"/>
  <c r="F578" i="4"/>
  <c r="F579" i="4"/>
  <c r="F580" i="4"/>
  <c r="F581" i="4"/>
  <c r="F582" i="4"/>
  <c r="F583" i="4"/>
  <c r="F584" i="4"/>
  <c r="F585" i="4"/>
  <c r="F586" i="4"/>
  <c r="F587" i="4"/>
  <c r="F588" i="4"/>
  <c r="F589" i="4"/>
  <c r="F590" i="4"/>
  <c r="F591" i="4"/>
  <c r="F592" i="4"/>
  <c r="F593" i="4"/>
  <c r="F594" i="4"/>
  <c r="F595" i="4"/>
  <c r="F596" i="4"/>
  <c r="F597" i="4"/>
  <c r="F598" i="4"/>
  <c r="F599" i="4"/>
  <c r="F600" i="4"/>
  <c r="F601" i="4"/>
  <c r="F602" i="4"/>
  <c r="F603" i="4"/>
  <c r="F604" i="4"/>
  <c r="F605" i="4"/>
  <c r="F606" i="4"/>
  <c r="F607" i="4"/>
  <c r="F608" i="4"/>
  <c r="F609" i="4"/>
  <c r="F610" i="4"/>
  <c r="F611" i="4"/>
  <c r="F612" i="4"/>
  <c r="F613" i="4"/>
  <c r="F614" i="4"/>
  <c r="F615" i="4"/>
  <c r="F616" i="4"/>
  <c r="F617" i="4"/>
  <c r="F618" i="4"/>
  <c r="F619" i="4"/>
  <c r="F620" i="4"/>
  <c r="F621" i="4"/>
  <c r="F622" i="4"/>
  <c r="F623" i="4"/>
  <c r="F624" i="4"/>
  <c r="F625" i="4"/>
  <c r="F626" i="4"/>
  <c r="F627" i="4"/>
  <c r="F628" i="4"/>
  <c r="F629" i="4"/>
  <c r="F630" i="4"/>
  <c r="F631" i="4"/>
  <c r="F632" i="4"/>
  <c r="F633" i="4"/>
  <c r="F634" i="4"/>
  <c r="F635" i="4"/>
  <c r="F636" i="4"/>
  <c r="F637" i="4"/>
  <c r="F638" i="4"/>
  <c r="F639" i="4"/>
  <c r="F640" i="4"/>
  <c r="F641" i="4"/>
  <c r="F642" i="4"/>
  <c r="F643" i="4"/>
  <c r="F644" i="4"/>
  <c r="F645" i="4"/>
  <c r="F646" i="4"/>
  <c r="F647" i="4"/>
  <c r="F648" i="4"/>
  <c r="F649" i="4"/>
  <c r="F650" i="4"/>
  <c r="F651" i="4"/>
  <c r="F652" i="4"/>
  <c r="F653" i="4"/>
  <c r="F654" i="4"/>
  <c r="F655" i="4"/>
  <c r="F656" i="4"/>
  <c r="F657" i="4"/>
  <c r="F658" i="4"/>
  <c r="F659" i="4"/>
  <c r="F660" i="4"/>
  <c r="F661" i="4"/>
  <c r="F662" i="4"/>
  <c r="F663" i="4"/>
  <c r="F664" i="4"/>
  <c r="F665" i="4"/>
  <c r="F666" i="4"/>
  <c r="F667" i="4"/>
  <c r="F668" i="4"/>
  <c r="F669" i="4"/>
  <c r="F670" i="4"/>
  <c r="F671" i="4"/>
  <c r="F672" i="4"/>
  <c r="F673" i="4"/>
  <c r="F674" i="4"/>
  <c r="F675" i="4"/>
  <c r="F676" i="4"/>
  <c r="F677" i="4"/>
  <c r="F678" i="4"/>
  <c r="F679" i="4"/>
  <c r="F680" i="4"/>
  <c r="F681" i="4"/>
  <c r="F682" i="4"/>
  <c r="F683" i="4"/>
  <c r="F684" i="4"/>
  <c r="F685" i="4"/>
  <c r="F686" i="4"/>
  <c r="F687" i="4"/>
  <c r="F688" i="4"/>
  <c r="F689" i="4"/>
  <c r="F690" i="4"/>
  <c r="F691" i="4"/>
  <c r="F692" i="4"/>
  <c r="F693" i="4"/>
  <c r="F694" i="4"/>
  <c r="F695" i="4"/>
  <c r="F696" i="4"/>
  <c r="F697" i="4"/>
  <c r="F698" i="4"/>
  <c r="F699" i="4"/>
  <c r="F700" i="4"/>
  <c r="F701" i="4"/>
  <c r="F702" i="4"/>
  <c r="F703" i="4"/>
  <c r="F704" i="4"/>
  <c r="F705" i="4"/>
  <c r="F706" i="4"/>
  <c r="F707" i="4"/>
  <c r="F708" i="4"/>
  <c r="F709" i="4"/>
  <c r="F710" i="4"/>
  <c r="F711" i="4"/>
  <c r="F712" i="4"/>
  <c r="F713" i="4"/>
  <c r="F714" i="4"/>
  <c r="F715" i="4"/>
  <c r="F716" i="4"/>
  <c r="F717" i="4"/>
  <c r="F718" i="4"/>
  <c r="F719" i="4"/>
  <c r="F720" i="4"/>
  <c r="F721" i="4"/>
  <c r="F722" i="4"/>
  <c r="F723" i="4"/>
  <c r="F724" i="4"/>
  <c r="F725" i="4"/>
  <c r="F726" i="4"/>
  <c r="F727" i="4"/>
  <c r="F728" i="4"/>
  <c r="F729" i="4"/>
  <c r="F730" i="4"/>
  <c r="F731" i="4"/>
  <c r="F732" i="4"/>
  <c r="F733" i="4"/>
  <c r="F734" i="4"/>
  <c r="F735" i="4"/>
  <c r="F736" i="4"/>
  <c r="F737" i="4"/>
  <c r="F738" i="4"/>
  <c r="F739" i="4"/>
  <c r="F740" i="4"/>
  <c r="F741" i="4"/>
  <c r="F742" i="4"/>
  <c r="F743" i="4"/>
  <c r="F744" i="4"/>
  <c r="F745" i="4"/>
  <c r="F746" i="4"/>
  <c r="F747" i="4"/>
  <c r="F748" i="4"/>
  <c r="F749" i="4"/>
  <c r="F750" i="4"/>
  <c r="F751" i="4"/>
  <c r="F752" i="4"/>
  <c r="F753" i="4"/>
  <c r="F754" i="4"/>
  <c r="F755" i="4"/>
  <c r="F756" i="4"/>
  <c r="F757" i="4"/>
  <c r="F758" i="4"/>
  <c r="F759" i="4"/>
  <c r="F760" i="4"/>
  <c r="F761" i="4"/>
  <c r="F762" i="4"/>
  <c r="F763" i="4"/>
  <c r="F764" i="4"/>
  <c r="F765" i="4"/>
  <c r="F766" i="4"/>
  <c r="F767" i="4"/>
  <c r="F768" i="4"/>
  <c r="F769" i="4"/>
  <c r="F770" i="4"/>
  <c r="F771" i="4"/>
  <c r="F772" i="4"/>
  <c r="F773" i="4"/>
  <c r="F774" i="4"/>
  <c r="F775" i="4"/>
  <c r="F776" i="4"/>
  <c r="F777" i="4"/>
  <c r="F778" i="4"/>
  <c r="F779" i="4"/>
  <c r="F780" i="4"/>
  <c r="F781" i="4"/>
  <c r="F782" i="4"/>
  <c r="F783" i="4"/>
  <c r="F784" i="4"/>
  <c r="F785" i="4"/>
  <c r="F786" i="4"/>
  <c r="F787" i="4"/>
  <c r="F788" i="4"/>
  <c r="F789" i="4"/>
  <c r="F790" i="4"/>
  <c r="F791" i="4"/>
  <c r="F792" i="4"/>
  <c r="F793" i="4"/>
  <c r="F794" i="4"/>
  <c r="F795" i="4"/>
  <c r="F796" i="4"/>
  <c r="F797" i="4"/>
  <c r="F798" i="4"/>
  <c r="F799" i="4"/>
  <c r="F800" i="4"/>
  <c r="F801" i="4"/>
  <c r="F802" i="4"/>
  <c r="F803" i="4"/>
  <c r="F804" i="4"/>
  <c r="F805" i="4"/>
  <c r="F806" i="4"/>
  <c r="F807" i="4"/>
  <c r="F808" i="4"/>
  <c r="F809" i="4"/>
  <c r="F810" i="4"/>
  <c r="F811" i="4"/>
  <c r="F812" i="4"/>
  <c r="F813" i="4"/>
  <c r="F814" i="4"/>
  <c r="F815" i="4"/>
  <c r="F816" i="4"/>
  <c r="F817" i="4"/>
  <c r="F818" i="4"/>
  <c r="F819" i="4"/>
  <c r="F820" i="4"/>
  <c r="F821" i="4"/>
  <c r="F822" i="4"/>
  <c r="F823" i="4"/>
  <c r="F824" i="4"/>
  <c r="F825" i="4"/>
  <c r="F826" i="4"/>
  <c r="F827" i="4"/>
  <c r="F828" i="4"/>
  <c r="F829" i="4"/>
  <c r="F830" i="4"/>
  <c r="F831" i="4"/>
  <c r="F832" i="4"/>
  <c r="F833" i="4"/>
  <c r="F834" i="4"/>
  <c r="F835" i="4"/>
  <c r="F836" i="4"/>
  <c r="F837" i="4"/>
  <c r="F838" i="4"/>
  <c r="F839" i="4"/>
  <c r="F840" i="4"/>
  <c r="F841" i="4"/>
  <c r="F842" i="4"/>
  <c r="F843" i="4"/>
  <c r="F844" i="4"/>
  <c r="F845" i="4"/>
  <c r="F846" i="4"/>
  <c r="F847" i="4"/>
  <c r="F848" i="4"/>
  <c r="F849" i="4"/>
  <c r="F850" i="4"/>
  <c r="F851" i="4"/>
  <c r="F852" i="4"/>
  <c r="F853" i="4"/>
  <c r="F854" i="4"/>
  <c r="F855" i="4"/>
  <c r="F856" i="4"/>
  <c r="F857" i="4"/>
  <c r="F858" i="4"/>
  <c r="F859" i="4"/>
  <c r="F860" i="4"/>
  <c r="F861" i="4"/>
  <c r="F862" i="4"/>
  <c r="F863" i="4"/>
  <c r="F864" i="4"/>
  <c r="F865" i="4"/>
  <c r="F866" i="4"/>
  <c r="F867" i="4"/>
  <c r="F868" i="4"/>
  <c r="F869" i="4"/>
  <c r="F870" i="4"/>
  <c r="F871" i="4"/>
  <c r="F872" i="4"/>
  <c r="F873" i="4"/>
  <c r="F874" i="4"/>
  <c r="F875" i="4"/>
  <c r="F876" i="4"/>
  <c r="F877" i="4"/>
  <c r="F878" i="4"/>
  <c r="F879" i="4"/>
  <c r="F880" i="4"/>
  <c r="F881" i="4"/>
  <c r="F882" i="4"/>
  <c r="F883" i="4"/>
  <c r="F884" i="4"/>
  <c r="F885" i="4"/>
  <c r="F886" i="4"/>
  <c r="F887" i="4"/>
  <c r="F888" i="4"/>
  <c r="F889" i="4"/>
  <c r="F890" i="4"/>
  <c r="F891" i="4"/>
  <c r="F892" i="4"/>
  <c r="F893" i="4"/>
  <c r="F894" i="4"/>
  <c r="F895" i="4"/>
  <c r="F896" i="4"/>
  <c r="F897" i="4"/>
  <c r="F898" i="4"/>
  <c r="F899" i="4"/>
  <c r="F900" i="4"/>
  <c r="F901" i="4"/>
  <c r="F902" i="4"/>
  <c r="F903" i="4"/>
  <c r="F904" i="4"/>
  <c r="F905" i="4"/>
  <c r="F906" i="4"/>
  <c r="F907" i="4"/>
  <c r="F908" i="4"/>
  <c r="F909" i="4"/>
  <c r="F910" i="4"/>
  <c r="F911" i="4"/>
  <c r="F912" i="4"/>
  <c r="F913" i="4"/>
  <c r="F914" i="4"/>
  <c r="F915" i="4"/>
  <c r="F916" i="4"/>
  <c r="F917" i="4"/>
  <c r="F918" i="4"/>
  <c r="F919" i="4"/>
  <c r="F920" i="4"/>
  <c r="F921" i="4"/>
  <c r="F922" i="4"/>
  <c r="F923" i="4"/>
  <c r="F924" i="4"/>
  <c r="F925" i="4"/>
  <c r="F926" i="4"/>
  <c r="F927" i="4"/>
  <c r="F928" i="4"/>
  <c r="F929" i="4"/>
  <c r="F930" i="4"/>
  <c r="F931" i="4"/>
  <c r="F932" i="4"/>
  <c r="F933" i="4"/>
  <c r="F934" i="4"/>
  <c r="F935" i="4"/>
  <c r="F936" i="4"/>
  <c r="F937" i="4"/>
  <c r="F938" i="4"/>
  <c r="F939" i="4"/>
  <c r="F940" i="4"/>
  <c r="F941" i="4"/>
  <c r="F942" i="4"/>
  <c r="F943" i="4"/>
  <c r="F944" i="4"/>
  <c r="F945" i="4"/>
  <c r="F946" i="4"/>
  <c r="F947" i="4"/>
  <c r="F948" i="4"/>
  <c r="F949" i="4"/>
  <c r="F950" i="4"/>
  <c r="F951" i="4"/>
  <c r="F952" i="4"/>
  <c r="F953" i="4"/>
  <c r="F954" i="4"/>
  <c r="F955" i="4"/>
  <c r="F956" i="4"/>
  <c r="F957" i="4"/>
  <c r="F958" i="4"/>
  <c r="F959" i="4"/>
  <c r="F960" i="4"/>
  <c r="F961" i="4"/>
  <c r="F962" i="4"/>
  <c r="F963" i="4"/>
  <c r="F964" i="4"/>
  <c r="F965" i="4"/>
  <c r="F966" i="4"/>
  <c r="F967" i="4"/>
  <c r="F968" i="4"/>
  <c r="F969" i="4"/>
  <c r="F970" i="4"/>
  <c r="F971" i="4"/>
  <c r="F972" i="4"/>
  <c r="F973" i="4"/>
  <c r="F974" i="4"/>
  <c r="F975" i="4"/>
  <c r="F976" i="4"/>
  <c r="F977" i="4"/>
  <c r="F978" i="4"/>
  <c r="F979" i="4"/>
  <c r="F980" i="4"/>
  <c r="F981" i="4"/>
  <c r="F982" i="4"/>
  <c r="F983" i="4"/>
  <c r="F984" i="4"/>
  <c r="F985" i="4"/>
  <c r="F986" i="4"/>
  <c r="F987" i="4"/>
  <c r="F988" i="4"/>
  <c r="F989" i="4"/>
  <c r="F990" i="4"/>
  <c r="F991" i="4"/>
  <c r="F992" i="4"/>
  <c r="F993" i="4"/>
  <c r="F994" i="4"/>
  <c r="F995" i="4"/>
  <c r="F996" i="4"/>
  <c r="F997" i="4"/>
  <c r="F998" i="4"/>
  <c r="F999" i="4"/>
  <c r="F1000" i="4"/>
  <c r="F1001" i="4"/>
  <c r="F1002" i="4"/>
  <c r="F1003" i="4"/>
  <c r="F1004" i="4"/>
  <c r="F1005" i="4"/>
  <c r="F1006" i="4"/>
  <c r="F1007" i="4"/>
  <c r="F1008" i="4"/>
  <c r="F1009" i="4"/>
  <c r="F1010" i="4"/>
  <c r="F1011" i="4"/>
  <c r="F1012" i="4"/>
  <c r="F1013" i="4"/>
  <c r="F1014" i="4"/>
  <c r="F1015" i="4"/>
  <c r="F1016" i="4"/>
  <c r="F1017" i="4"/>
  <c r="F1018" i="4"/>
  <c r="F1019" i="4"/>
  <c r="F1020" i="4"/>
  <c r="F1021" i="4"/>
  <c r="F1022" i="4"/>
  <c r="F1023" i="4"/>
  <c r="F1024" i="4"/>
  <c r="F1025" i="4"/>
  <c r="F1026" i="4"/>
  <c r="F1027" i="4"/>
  <c r="F1028" i="4"/>
  <c r="F1029" i="4"/>
  <c r="F1030" i="4"/>
  <c r="F1031" i="4"/>
  <c r="F1032" i="4"/>
  <c r="F1033" i="4"/>
  <c r="F1034" i="4"/>
  <c r="F1035" i="4"/>
  <c r="F1036" i="4"/>
  <c r="F1037" i="4"/>
  <c r="F1038" i="4"/>
  <c r="F1039" i="4"/>
  <c r="F1040" i="4"/>
  <c r="F1041" i="4"/>
  <c r="F1042" i="4"/>
  <c r="F1043" i="4"/>
  <c r="F1044" i="4"/>
  <c r="F1045" i="4"/>
  <c r="F1046" i="4"/>
  <c r="F1047" i="4"/>
  <c r="F1048" i="4"/>
  <c r="F1049" i="4"/>
  <c r="F1050" i="4"/>
  <c r="F1051" i="4"/>
  <c r="F1052" i="4"/>
  <c r="F1053" i="4"/>
  <c r="F1054" i="4"/>
  <c r="F1055" i="4"/>
  <c r="F1056" i="4"/>
  <c r="F1057" i="4"/>
  <c r="F1058" i="4"/>
  <c r="F1059" i="4"/>
  <c r="F1060" i="4"/>
  <c r="F1061" i="4"/>
  <c r="F1062" i="4"/>
  <c r="F1063" i="4"/>
  <c r="F1064" i="4"/>
  <c r="F1065" i="4"/>
  <c r="F1066" i="4"/>
  <c r="F1067" i="4"/>
  <c r="F1068" i="4"/>
  <c r="F1069" i="4"/>
  <c r="F1070" i="4"/>
  <c r="F1071" i="4"/>
  <c r="F1072" i="4"/>
  <c r="F1073" i="4"/>
  <c r="F1074" i="4"/>
  <c r="F1075" i="4"/>
  <c r="F1076" i="4"/>
  <c r="F1077" i="4"/>
  <c r="F1078" i="4"/>
  <c r="F1079" i="4"/>
  <c r="F1080" i="4"/>
  <c r="F1081" i="4"/>
  <c r="F1082" i="4"/>
  <c r="F1083" i="4"/>
  <c r="F1084" i="4"/>
  <c r="F1085" i="4"/>
  <c r="F1086" i="4"/>
  <c r="F1087" i="4"/>
  <c r="F1088" i="4"/>
  <c r="F1089" i="4"/>
  <c r="F1090" i="4"/>
  <c r="F1091" i="4"/>
  <c r="F1092" i="4"/>
  <c r="F1093" i="4"/>
  <c r="F1094" i="4"/>
  <c r="F1095" i="4"/>
  <c r="F1096" i="4"/>
  <c r="F1097" i="4"/>
  <c r="F1098" i="4"/>
  <c r="F1099" i="4"/>
  <c r="F1100" i="4"/>
  <c r="F1101" i="4"/>
  <c r="F1102" i="4"/>
  <c r="F1103" i="4"/>
  <c r="F1104" i="4"/>
  <c r="F1105" i="4"/>
  <c r="F1106" i="4"/>
  <c r="F1107" i="4"/>
  <c r="F1108" i="4"/>
  <c r="F1109" i="4"/>
  <c r="F1110" i="4"/>
  <c r="F1111" i="4"/>
  <c r="F1112" i="4"/>
  <c r="F1113" i="4"/>
  <c r="F1114" i="4"/>
  <c r="F1115" i="4"/>
  <c r="F1116" i="4"/>
  <c r="F1117" i="4"/>
  <c r="F1118" i="4"/>
  <c r="F1119" i="4"/>
  <c r="F1120" i="4"/>
  <c r="F1121" i="4"/>
  <c r="F1122" i="4"/>
  <c r="F1123" i="4"/>
  <c r="F1124" i="4"/>
  <c r="F1125" i="4"/>
  <c r="F1126" i="4"/>
  <c r="F1127" i="4"/>
  <c r="F1128" i="4"/>
  <c r="F1129" i="4"/>
  <c r="F1130" i="4"/>
  <c r="F1131" i="4"/>
  <c r="F1132" i="4"/>
  <c r="F1133" i="4"/>
  <c r="F1134" i="4"/>
  <c r="F1135" i="4"/>
  <c r="F1136" i="4"/>
  <c r="F1137" i="4"/>
  <c r="F1138" i="4"/>
  <c r="F1139" i="4"/>
  <c r="F1140" i="4"/>
  <c r="F1141" i="4"/>
  <c r="F1142" i="4"/>
  <c r="F1143" i="4"/>
  <c r="F1144" i="4"/>
  <c r="F1145" i="4"/>
  <c r="F1146" i="4"/>
  <c r="F1147" i="4"/>
  <c r="F1148" i="4"/>
  <c r="F1149" i="4"/>
  <c r="F1150" i="4"/>
  <c r="F1151" i="4"/>
  <c r="F1152" i="4"/>
  <c r="F1153" i="4"/>
  <c r="F1154" i="4"/>
  <c r="F1155" i="4"/>
  <c r="F1156" i="4"/>
  <c r="F1157" i="4"/>
  <c r="F1158" i="4"/>
  <c r="F1159" i="4"/>
  <c r="F1160" i="4"/>
  <c r="F1161" i="4"/>
  <c r="F1162" i="4"/>
  <c r="F1163" i="4"/>
  <c r="F1164" i="4"/>
  <c r="F1165" i="4"/>
  <c r="F1166" i="4"/>
  <c r="F1167" i="4"/>
  <c r="F1168" i="4"/>
  <c r="F1169" i="4"/>
  <c r="F1170" i="4"/>
  <c r="F1171" i="4"/>
  <c r="F1172" i="4"/>
  <c r="F1173" i="4"/>
  <c r="F1174" i="4"/>
  <c r="F1175" i="4"/>
  <c r="F1176" i="4"/>
  <c r="F1177" i="4"/>
  <c r="F1178" i="4"/>
  <c r="F1179" i="4"/>
  <c r="F1180" i="4"/>
  <c r="F1181" i="4"/>
  <c r="F1182" i="4"/>
  <c r="F1183" i="4"/>
  <c r="F1184" i="4"/>
  <c r="F1185" i="4"/>
  <c r="F1186" i="4"/>
  <c r="F1187" i="4"/>
  <c r="F1188" i="4"/>
  <c r="F1189" i="4"/>
  <c r="F1190" i="4"/>
  <c r="F1191" i="4"/>
  <c r="F1192" i="4"/>
  <c r="F1193" i="4"/>
  <c r="F1194" i="4"/>
  <c r="F1195" i="4"/>
  <c r="F1196" i="4"/>
  <c r="F1197" i="4"/>
  <c r="F1198" i="4"/>
  <c r="F1199" i="4"/>
  <c r="F1200" i="4"/>
  <c r="F1201" i="4"/>
  <c r="F1202" i="4"/>
  <c r="F1203" i="4"/>
  <c r="F1204" i="4"/>
  <c r="F1205" i="4"/>
  <c r="F1206" i="4"/>
  <c r="F1207" i="4"/>
  <c r="F1208" i="4"/>
  <c r="F1209" i="4"/>
  <c r="F1210" i="4"/>
  <c r="F1211" i="4"/>
  <c r="F1212" i="4"/>
  <c r="F1213" i="4"/>
  <c r="F1214" i="4"/>
  <c r="F1215" i="4"/>
  <c r="F1216" i="4"/>
  <c r="F1217" i="4"/>
  <c r="F1218" i="4"/>
  <c r="F1219" i="4"/>
  <c r="F1220" i="4"/>
  <c r="F1221" i="4"/>
  <c r="F1222" i="4"/>
  <c r="F1223" i="4"/>
  <c r="F1224" i="4"/>
  <c r="F1225" i="4"/>
  <c r="F1226" i="4"/>
  <c r="F1227" i="4"/>
  <c r="F1228" i="4"/>
  <c r="F1229" i="4"/>
  <c r="F1230" i="4"/>
  <c r="F1231" i="4"/>
  <c r="F1232" i="4"/>
  <c r="F1233" i="4"/>
  <c r="F1234" i="4"/>
  <c r="F1235" i="4"/>
  <c r="F1236" i="4"/>
  <c r="F1237" i="4"/>
  <c r="F1238" i="4"/>
  <c r="F1239" i="4"/>
  <c r="F1240" i="4"/>
  <c r="F1241" i="4"/>
  <c r="F1242" i="4"/>
  <c r="F1243" i="4"/>
  <c r="F1244" i="4"/>
  <c r="F1245" i="4"/>
  <c r="F1246" i="4"/>
  <c r="F1247" i="4"/>
  <c r="F1248" i="4"/>
  <c r="F1249" i="4"/>
  <c r="F1250" i="4"/>
  <c r="F1251" i="4"/>
  <c r="F1252" i="4"/>
  <c r="F1253" i="4"/>
  <c r="F1254" i="4"/>
  <c r="F1255" i="4"/>
  <c r="F1256" i="4"/>
  <c r="F1257" i="4"/>
  <c r="F1258" i="4"/>
  <c r="F1259" i="4"/>
  <c r="F1260" i="4"/>
  <c r="F1261" i="4"/>
  <c r="F1262" i="4"/>
  <c r="F1263" i="4"/>
  <c r="F1264" i="4"/>
  <c r="F1265" i="4"/>
  <c r="F1266" i="4"/>
  <c r="F1267" i="4"/>
  <c r="F1268" i="4"/>
  <c r="F1269" i="4"/>
  <c r="F1270" i="4"/>
  <c r="F1271" i="4"/>
  <c r="F1272" i="4"/>
  <c r="F1273" i="4"/>
  <c r="F1274" i="4"/>
  <c r="F1275" i="4"/>
  <c r="F1276" i="4"/>
  <c r="F1277" i="4"/>
  <c r="F1278" i="4"/>
  <c r="F1279" i="4"/>
  <c r="F1280" i="4"/>
  <c r="F1281" i="4"/>
  <c r="F1282" i="4"/>
  <c r="F1283" i="4"/>
  <c r="F1284" i="4"/>
  <c r="F1285" i="4"/>
  <c r="F1286" i="4"/>
  <c r="F1287" i="4"/>
  <c r="F1288" i="4"/>
  <c r="F1289" i="4"/>
  <c r="F1290" i="4"/>
  <c r="F1291" i="4"/>
  <c r="F1292" i="4"/>
  <c r="F1293" i="4"/>
  <c r="F1294" i="4"/>
  <c r="F1295" i="4"/>
  <c r="F1296" i="4"/>
  <c r="F1297" i="4"/>
  <c r="F1298" i="4"/>
  <c r="F1299" i="4"/>
  <c r="F1300" i="4"/>
  <c r="F1301" i="4"/>
  <c r="F1302" i="4"/>
  <c r="F1303" i="4"/>
  <c r="F1304" i="4"/>
  <c r="F1305" i="4"/>
  <c r="F1306" i="4"/>
  <c r="F1307" i="4"/>
  <c r="F1308" i="4"/>
  <c r="F1309" i="4"/>
  <c r="F1310" i="4"/>
  <c r="F1311" i="4"/>
  <c r="F1312" i="4"/>
  <c r="F1313" i="4"/>
  <c r="F1314" i="4"/>
  <c r="F1315" i="4"/>
  <c r="F1316" i="4"/>
  <c r="F1317" i="4"/>
  <c r="F1318" i="4"/>
  <c r="F1319" i="4"/>
  <c r="F1320" i="4"/>
  <c r="F1321" i="4"/>
  <c r="F1322" i="4"/>
  <c r="F1323" i="4"/>
  <c r="F1324" i="4"/>
  <c r="F1325" i="4"/>
  <c r="F1326" i="4"/>
  <c r="F1327" i="4"/>
  <c r="F1328" i="4"/>
  <c r="F1329" i="4"/>
  <c r="F1330" i="4"/>
  <c r="F1331" i="4"/>
  <c r="F1332" i="4"/>
  <c r="F1333" i="4"/>
  <c r="F1334" i="4"/>
  <c r="F1335" i="4"/>
  <c r="F1336" i="4"/>
  <c r="F1337" i="4"/>
  <c r="F1338" i="4"/>
  <c r="F1339" i="4"/>
  <c r="F1340" i="4"/>
  <c r="F1341" i="4"/>
  <c r="F1342" i="4"/>
  <c r="F1343" i="4"/>
  <c r="F1344" i="4"/>
  <c r="F1345" i="4"/>
  <c r="F1346" i="4"/>
  <c r="F1347" i="4"/>
  <c r="F1348" i="4"/>
  <c r="F1349" i="4"/>
  <c r="F1350" i="4"/>
  <c r="F1351" i="4"/>
  <c r="F1352" i="4"/>
  <c r="F1353" i="4"/>
  <c r="F1354" i="4"/>
  <c r="F1355" i="4"/>
  <c r="F1356" i="4"/>
  <c r="F1357" i="4"/>
  <c r="F1358" i="4"/>
  <c r="F1359" i="4"/>
  <c r="F1360" i="4"/>
  <c r="F1361" i="4"/>
  <c r="F1362" i="4"/>
  <c r="F1363" i="4"/>
  <c r="F1364" i="4"/>
  <c r="F1365" i="4"/>
  <c r="F1366" i="4"/>
  <c r="F1367" i="4"/>
  <c r="F1368" i="4"/>
  <c r="F1369" i="4"/>
  <c r="F1370" i="4"/>
  <c r="F1371" i="4"/>
  <c r="F1372" i="4"/>
  <c r="F1373" i="4"/>
  <c r="F1374" i="4"/>
  <c r="F1375" i="4"/>
  <c r="F1376" i="4"/>
  <c r="F1377" i="4"/>
  <c r="F1378" i="4"/>
  <c r="F1379" i="4"/>
  <c r="F1380" i="4"/>
  <c r="F1381" i="4"/>
  <c r="F1382" i="4"/>
  <c r="F1383" i="4"/>
  <c r="F1384" i="4"/>
  <c r="F1385" i="4"/>
  <c r="F1386" i="4"/>
  <c r="F1387" i="4"/>
  <c r="F1388" i="4"/>
  <c r="F1389" i="4"/>
  <c r="F1390" i="4"/>
  <c r="F1391" i="4"/>
  <c r="F1392" i="4"/>
  <c r="F1393" i="4"/>
  <c r="F1394" i="4"/>
  <c r="F1395" i="4"/>
  <c r="F1396" i="4"/>
  <c r="F1397" i="4"/>
  <c r="F1398" i="4"/>
  <c r="F1399" i="4"/>
  <c r="F1400" i="4"/>
  <c r="F1401" i="4"/>
  <c r="F1402" i="4"/>
  <c r="F1403" i="4"/>
  <c r="F1404" i="4"/>
  <c r="F1405" i="4"/>
  <c r="F1406" i="4"/>
  <c r="F1407" i="4"/>
  <c r="F1408" i="4"/>
  <c r="F1409" i="4"/>
  <c r="F1410" i="4"/>
  <c r="F1411" i="4"/>
  <c r="F1412" i="4"/>
  <c r="F1413" i="4"/>
  <c r="F1414" i="4"/>
  <c r="F1415" i="4"/>
  <c r="F1416" i="4"/>
  <c r="F1417" i="4"/>
  <c r="F1418" i="4"/>
  <c r="F1419" i="4"/>
  <c r="F1420" i="4"/>
  <c r="F1421" i="4"/>
  <c r="F1422" i="4"/>
  <c r="F1423" i="4"/>
  <c r="F1424" i="4"/>
  <c r="F1425" i="4"/>
  <c r="F1426" i="4"/>
  <c r="F1427" i="4"/>
  <c r="F1428" i="4"/>
  <c r="F1429" i="4"/>
  <c r="F1430" i="4"/>
  <c r="F1431" i="4"/>
  <c r="F1432" i="4"/>
  <c r="F1433" i="4"/>
  <c r="F1434" i="4"/>
  <c r="F1435" i="4"/>
  <c r="F1436" i="4"/>
  <c r="F1437" i="4"/>
  <c r="F1438" i="4"/>
  <c r="F1439" i="4"/>
  <c r="F1440" i="4"/>
  <c r="F1441" i="4"/>
  <c r="F1442" i="4"/>
  <c r="F1443" i="4"/>
  <c r="F1444" i="4"/>
  <c r="F1445" i="4"/>
  <c r="F1446" i="4"/>
  <c r="F1447" i="4"/>
  <c r="F1448" i="4"/>
  <c r="F1449" i="4"/>
  <c r="F1450" i="4"/>
  <c r="F1451" i="4"/>
  <c r="F1452" i="4"/>
  <c r="F1453" i="4"/>
  <c r="F1454" i="4"/>
  <c r="F1455" i="4"/>
  <c r="F1456" i="4"/>
  <c r="F1457" i="4"/>
  <c r="F1458" i="4"/>
  <c r="F1459" i="4"/>
  <c r="F1460" i="4"/>
  <c r="F1461" i="4"/>
  <c r="F1462" i="4"/>
  <c r="F1463" i="4"/>
  <c r="F1464" i="4"/>
  <c r="F1465" i="4"/>
  <c r="F1466" i="4"/>
  <c r="F1467" i="4"/>
  <c r="F1468" i="4"/>
  <c r="F1469" i="4"/>
  <c r="F1470" i="4"/>
  <c r="F1471" i="4"/>
  <c r="F1472" i="4"/>
  <c r="F1473" i="4"/>
  <c r="F1474" i="4"/>
  <c r="F1475" i="4"/>
  <c r="F1476" i="4"/>
  <c r="F1477" i="4"/>
  <c r="F1478" i="4"/>
  <c r="F1479" i="4"/>
  <c r="F1480" i="4"/>
  <c r="F1481" i="4"/>
  <c r="F1482" i="4"/>
  <c r="F1483" i="4"/>
  <c r="F1484" i="4"/>
  <c r="F1485" i="4"/>
  <c r="F1486" i="4"/>
  <c r="F1487" i="4"/>
  <c r="F1488" i="4"/>
  <c r="F1489" i="4"/>
  <c r="F1490" i="4"/>
  <c r="F1491" i="4"/>
  <c r="F1492" i="4"/>
  <c r="F1493" i="4"/>
  <c r="F1494" i="4"/>
  <c r="F1495" i="4"/>
  <c r="F1496" i="4"/>
  <c r="F1497" i="4"/>
  <c r="F1498" i="4"/>
  <c r="F1499" i="4"/>
  <c r="F1500" i="4"/>
  <c r="F1501" i="4"/>
  <c r="F1502" i="4"/>
  <c r="F1503" i="4"/>
  <c r="F1504" i="4"/>
  <c r="F1505" i="4"/>
  <c r="F1506" i="4"/>
  <c r="F1507" i="4"/>
  <c r="F1508" i="4"/>
  <c r="F1509" i="4"/>
  <c r="F1510" i="4"/>
  <c r="F1511" i="4"/>
  <c r="F1512" i="4"/>
  <c r="F1513" i="4"/>
  <c r="F1514" i="4"/>
  <c r="F1515" i="4"/>
  <c r="F1516" i="4"/>
  <c r="F1517" i="4"/>
  <c r="F1518" i="4"/>
  <c r="F1519" i="4"/>
  <c r="F1520" i="4"/>
  <c r="F1521" i="4"/>
  <c r="F1522" i="4"/>
  <c r="F1523" i="4"/>
  <c r="F1524" i="4"/>
  <c r="F1525" i="4"/>
  <c r="F1526" i="4"/>
  <c r="F1527" i="4"/>
  <c r="F1528" i="4"/>
  <c r="F1529" i="4"/>
  <c r="F1530" i="4"/>
  <c r="F1531" i="4"/>
  <c r="F1532" i="4"/>
  <c r="F1533" i="4"/>
  <c r="F1534" i="4"/>
  <c r="F1535" i="4"/>
  <c r="F1536" i="4"/>
  <c r="F1537" i="4"/>
  <c r="F1538" i="4"/>
  <c r="F1539" i="4"/>
  <c r="F1540" i="4"/>
  <c r="F1541" i="4"/>
  <c r="F1542" i="4"/>
  <c r="F1543" i="4"/>
  <c r="F1544" i="4"/>
  <c r="F1545" i="4"/>
  <c r="F1546" i="4"/>
  <c r="F1547" i="4"/>
  <c r="F1548" i="4"/>
  <c r="F1549" i="4"/>
  <c r="F1550" i="4"/>
  <c r="F1551" i="4"/>
  <c r="F1552" i="4"/>
  <c r="F1553" i="4"/>
  <c r="F1554" i="4"/>
  <c r="F1555" i="4"/>
  <c r="F1556" i="4"/>
  <c r="F1557" i="4"/>
  <c r="F1558" i="4"/>
  <c r="F1559" i="4"/>
  <c r="F1560" i="4"/>
  <c r="F1561" i="4"/>
  <c r="F1562" i="4"/>
  <c r="F1563" i="4"/>
  <c r="F1564" i="4"/>
  <c r="F1565" i="4"/>
  <c r="F1566" i="4"/>
  <c r="F1567" i="4"/>
  <c r="F1568" i="4"/>
  <c r="F1569" i="4"/>
  <c r="F1570" i="4"/>
  <c r="F1571" i="4"/>
  <c r="F1572" i="4"/>
  <c r="F1573" i="4"/>
  <c r="F1574" i="4"/>
  <c r="F1575" i="4"/>
  <c r="F1576" i="4"/>
  <c r="F1577" i="4"/>
  <c r="F1578" i="4"/>
  <c r="F1579" i="4"/>
  <c r="F1580" i="4"/>
  <c r="F1581" i="4"/>
  <c r="F1582" i="4"/>
  <c r="F1583" i="4"/>
  <c r="F1584" i="4"/>
  <c r="F1585" i="4"/>
  <c r="F1586" i="4"/>
  <c r="F1587" i="4"/>
  <c r="F1588" i="4"/>
  <c r="F1589" i="4"/>
  <c r="F1590" i="4"/>
  <c r="F1591" i="4"/>
  <c r="F1592" i="4"/>
  <c r="F1593" i="4"/>
  <c r="F1594" i="4"/>
  <c r="F1595" i="4"/>
  <c r="F1596" i="4"/>
  <c r="F1597" i="4"/>
  <c r="F1598" i="4"/>
  <c r="F1599" i="4"/>
  <c r="F1600" i="4"/>
  <c r="F1601" i="4"/>
  <c r="F1602" i="4"/>
  <c r="F1603" i="4"/>
  <c r="F1604" i="4"/>
  <c r="F1605" i="4"/>
  <c r="F1606" i="4"/>
  <c r="F1607" i="4"/>
  <c r="F1608" i="4"/>
  <c r="F1609" i="4"/>
  <c r="F1610" i="4"/>
  <c r="F1611" i="4"/>
  <c r="F1612" i="4"/>
  <c r="F1613" i="4"/>
  <c r="F1614" i="4"/>
  <c r="F1615" i="4"/>
  <c r="F1616" i="4"/>
  <c r="F1617" i="4"/>
  <c r="F1618" i="4"/>
  <c r="F1619" i="4"/>
  <c r="F1620" i="4"/>
  <c r="F1621" i="4"/>
  <c r="F1622" i="4"/>
  <c r="F1623" i="4"/>
  <c r="F1624" i="4"/>
  <c r="F1625" i="4"/>
  <c r="F1626" i="4"/>
  <c r="F1627" i="4"/>
  <c r="F1628" i="4"/>
  <c r="F1629" i="4"/>
  <c r="F1630" i="4"/>
  <c r="F1631" i="4"/>
  <c r="F1632" i="4"/>
  <c r="F1633" i="4"/>
  <c r="F1634" i="4"/>
  <c r="F1635" i="4"/>
  <c r="F1636" i="4"/>
  <c r="F1637" i="4"/>
  <c r="F1638" i="4"/>
  <c r="F1639" i="4"/>
  <c r="F1640" i="4"/>
  <c r="F1641" i="4"/>
  <c r="F1642" i="4"/>
  <c r="F1643" i="4"/>
  <c r="F1644" i="4"/>
  <c r="F1645" i="4"/>
  <c r="F1646" i="4"/>
  <c r="F1647" i="4"/>
  <c r="F1648" i="4"/>
  <c r="F1649" i="4"/>
  <c r="F1650" i="4"/>
  <c r="F1651" i="4"/>
  <c r="F1652" i="4"/>
  <c r="F1653" i="4"/>
  <c r="F1654" i="4"/>
  <c r="F1655" i="4"/>
  <c r="F1656" i="4"/>
  <c r="F1657" i="4"/>
  <c r="F1658" i="4"/>
  <c r="F1659" i="4"/>
  <c r="F1660" i="4"/>
  <c r="F1661" i="4"/>
  <c r="F1662" i="4"/>
  <c r="F1663" i="4"/>
  <c r="F1664" i="4"/>
  <c r="F1665" i="4"/>
  <c r="F1666" i="4"/>
  <c r="F1667" i="4"/>
  <c r="F1668" i="4"/>
  <c r="F1669" i="4"/>
  <c r="F1670" i="4"/>
  <c r="F1671" i="4"/>
  <c r="F1672" i="4"/>
  <c r="F1673" i="4"/>
  <c r="F1674" i="4"/>
  <c r="F1675" i="4"/>
  <c r="F1676" i="4"/>
  <c r="F1677" i="4"/>
  <c r="F1678" i="4"/>
  <c r="F1679" i="4"/>
  <c r="F1680" i="4"/>
  <c r="F1681" i="4"/>
  <c r="F1682" i="4"/>
  <c r="F1683" i="4"/>
  <c r="F1684" i="4"/>
  <c r="F1685" i="4"/>
  <c r="F1686" i="4"/>
  <c r="F1687" i="4"/>
  <c r="F1688" i="4"/>
  <c r="F1689" i="4"/>
  <c r="F1690" i="4"/>
  <c r="F1691" i="4"/>
  <c r="F1692" i="4"/>
  <c r="F1693" i="4"/>
  <c r="F1694" i="4"/>
  <c r="F1695" i="4"/>
  <c r="F1696" i="4"/>
  <c r="F1697" i="4"/>
  <c r="F1698" i="4"/>
  <c r="F1699" i="4"/>
  <c r="F1700" i="4"/>
  <c r="F1701" i="4"/>
  <c r="F1702" i="4"/>
  <c r="F1703" i="4"/>
  <c r="F1704" i="4"/>
  <c r="F1705" i="4"/>
  <c r="F1706" i="4"/>
  <c r="F1707" i="4"/>
  <c r="F1708" i="4"/>
  <c r="F1709" i="4"/>
  <c r="F1710" i="4"/>
  <c r="F1711" i="4"/>
  <c r="F1712" i="4"/>
  <c r="F1713" i="4"/>
  <c r="F1714" i="4"/>
  <c r="F1715" i="4"/>
  <c r="F1716" i="4"/>
  <c r="F1717" i="4"/>
  <c r="F1718" i="4"/>
  <c r="F1719" i="4"/>
  <c r="F1720" i="4"/>
  <c r="F1721" i="4"/>
  <c r="F1722" i="4"/>
  <c r="F1723" i="4"/>
  <c r="F1724" i="4"/>
  <c r="F1725" i="4"/>
  <c r="F1726" i="4"/>
  <c r="F1727" i="4"/>
  <c r="F1728" i="4"/>
  <c r="F1729" i="4"/>
  <c r="F1730" i="4"/>
  <c r="F1731" i="4"/>
  <c r="F1732" i="4"/>
  <c r="F1733" i="4"/>
  <c r="F1734" i="4"/>
  <c r="F1735" i="4"/>
  <c r="F1736" i="4"/>
  <c r="F1737" i="4"/>
  <c r="F1738" i="4"/>
  <c r="F1739" i="4"/>
  <c r="F1740" i="4"/>
  <c r="F1741" i="4"/>
  <c r="F1742" i="4"/>
  <c r="F1743" i="4"/>
  <c r="F1744" i="4"/>
  <c r="F1745" i="4"/>
  <c r="F1746" i="4"/>
  <c r="F1747" i="4"/>
  <c r="F1748" i="4"/>
  <c r="F1749" i="4"/>
  <c r="F1750" i="4"/>
  <c r="F1751" i="4"/>
  <c r="F1752" i="4"/>
  <c r="F1753" i="4"/>
  <c r="F1754" i="4"/>
  <c r="F1755" i="4"/>
  <c r="F1756" i="4"/>
  <c r="F1757" i="4"/>
  <c r="F1758" i="4"/>
  <c r="F1759" i="4"/>
  <c r="F1760" i="4"/>
  <c r="F1761" i="4"/>
  <c r="F1762" i="4"/>
  <c r="F1763" i="4"/>
  <c r="F1764" i="4"/>
  <c r="F1765" i="4"/>
  <c r="F1766" i="4"/>
  <c r="F1767" i="4"/>
  <c r="F1768" i="4"/>
  <c r="F1769" i="4"/>
  <c r="F1770" i="4"/>
  <c r="F1771" i="4"/>
  <c r="F1772" i="4"/>
  <c r="F1773" i="4"/>
  <c r="F1774" i="4"/>
  <c r="F1775" i="4"/>
  <c r="F1776" i="4"/>
  <c r="F1777" i="4"/>
  <c r="F1778" i="4"/>
  <c r="F1779" i="4"/>
  <c r="F1780" i="4"/>
  <c r="F1781" i="4"/>
  <c r="F1782" i="4"/>
  <c r="F1783" i="4"/>
  <c r="F1784" i="4"/>
  <c r="F1785" i="4"/>
  <c r="F1786" i="4"/>
  <c r="F1787" i="4"/>
  <c r="F1788" i="4"/>
  <c r="F1789" i="4"/>
  <c r="F1790" i="4"/>
  <c r="F1791" i="4"/>
  <c r="F1792" i="4"/>
  <c r="F1793" i="4"/>
  <c r="F1794" i="4"/>
  <c r="F1795" i="4"/>
  <c r="F1796" i="4"/>
  <c r="F1797" i="4"/>
  <c r="F1798" i="4"/>
  <c r="F1799" i="4"/>
  <c r="F1800" i="4"/>
  <c r="F1801" i="4"/>
  <c r="F1802" i="4"/>
  <c r="F1803" i="4"/>
  <c r="F1804" i="4"/>
  <c r="F1805" i="4"/>
  <c r="F1806" i="4"/>
  <c r="F1807" i="4"/>
  <c r="F1808" i="4"/>
  <c r="F1809" i="4"/>
  <c r="F1810" i="4"/>
  <c r="F1811" i="4"/>
  <c r="F1812" i="4"/>
  <c r="F1813" i="4"/>
  <c r="F1814" i="4"/>
  <c r="F1815" i="4"/>
  <c r="F1816" i="4"/>
  <c r="F1817" i="4"/>
  <c r="F1818" i="4"/>
  <c r="F1819" i="4"/>
  <c r="F1820" i="4"/>
  <c r="F1821" i="4"/>
  <c r="F1822" i="4"/>
  <c r="F1823" i="4"/>
  <c r="F1824" i="4"/>
  <c r="F1825" i="4"/>
  <c r="F1826" i="4"/>
  <c r="F1827" i="4"/>
  <c r="F1828" i="4"/>
  <c r="F1829" i="4"/>
  <c r="F1830" i="4"/>
  <c r="F1831" i="4"/>
  <c r="F1832" i="4"/>
  <c r="F1833" i="4"/>
  <c r="F1834" i="4"/>
  <c r="F1835" i="4"/>
  <c r="F1836" i="4"/>
  <c r="F1837" i="4"/>
  <c r="F1838" i="4"/>
  <c r="F1839" i="4"/>
  <c r="F1840" i="4"/>
  <c r="F1841" i="4"/>
  <c r="F1842" i="4"/>
  <c r="F1843" i="4"/>
  <c r="F1844" i="4"/>
  <c r="F1845" i="4"/>
  <c r="F1846" i="4"/>
  <c r="F1847" i="4"/>
  <c r="F1848" i="4"/>
  <c r="F1849" i="4"/>
  <c r="F1850" i="4"/>
  <c r="F1851" i="4"/>
  <c r="F1852" i="4"/>
  <c r="F1853" i="4"/>
  <c r="F1854" i="4"/>
  <c r="F1855" i="4"/>
  <c r="F1856" i="4"/>
  <c r="F1857" i="4"/>
  <c r="F1858" i="4"/>
  <c r="F1859" i="4"/>
  <c r="F1860" i="4"/>
  <c r="F1861" i="4"/>
  <c r="F1862" i="4"/>
  <c r="F1863" i="4"/>
  <c r="F1864" i="4"/>
  <c r="F1865" i="4"/>
  <c r="F1866" i="4"/>
  <c r="F1867" i="4"/>
  <c r="F1868" i="4"/>
  <c r="F1869" i="4"/>
  <c r="F1870" i="4"/>
  <c r="F1871" i="4"/>
  <c r="F1872" i="4"/>
  <c r="F1873" i="4"/>
  <c r="F1874" i="4"/>
  <c r="F1875" i="4"/>
  <c r="F1876" i="4"/>
  <c r="F1877" i="4"/>
  <c r="F1878" i="4"/>
  <c r="F1879" i="4"/>
  <c r="F1880" i="4"/>
  <c r="F1881" i="4"/>
  <c r="F1882" i="4"/>
  <c r="F1883" i="4"/>
  <c r="F1884" i="4"/>
  <c r="F1885" i="4"/>
  <c r="F1886" i="4"/>
  <c r="F1887" i="4"/>
  <c r="F1888" i="4"/>
  <c r="F1889" i="4"/>
  <c r="F1890" i="4"/>
  <c r="F1891" i="4"/>
  <c r="F1892" i="4"/>
  <c r="F1893" i="4"/>
  <c r="F1894" i="4"/>
  <c r="F1895" i="4"/>
  <c r="F1896" i="4"/>
  <c r="F1897" i="4"/>
  <c r="F1898" i="4"/>
  <c r="F1899" i="4"/>
  <c r="F1900" i="4"/>
  <c r="F1901" i="4"/>
  <c r="F1902" i="4"/>
  <c r="F1903" i="4"/>
  <c r="F1904" i="4"/>
  <c r="F1905" i="4"/>
  <c r="F1906" i="4"/>
  <c r="F1907" i="4"/>
  <c r="F1908" i="4"/>
  <c r="F1909" i="4"/>
  <c r="F1910" i="4"/>
  <c r="F1911" i="4"/>
  <c r="F1912" i="4"/>
  <c r="F1913" i="4"/>
  <c r="F1914" i="4"/>
  <c r="F1915" i="4"/>
  <c r="F1916" i="4"/>
  <c r="F1917" i="4"/>
  <c r="F1918" i="4"/>
  <c r="F1919" i="4"/>
  <c r="F1920" i="4"/>
  <c r="F1921" i="4"/>
  <c r="F1922" i="4"/>
  <c r="F1923" i="4"/>
  <c r="F1924" i="4"/>
  <c r="F1925" i="4"/>
  <c r="F1926" i="4"/>
  <c r="F1927" i="4"/>
  <c r="F1928" i="4"/>
  <c r="F1929" i="4"/>
  <c r="F1930" i="4"/>
  <c r="F1931" i="4"/>
  <c r="F1932" i="4"/>
  <c r="F1933" i="4"/>
  <c r="F1934" i="4"/>
  <c r="F1935" i="4"/>
  <c r="F1936" i="4"/>
  <c r="F1937" i="4"/>
  <c r="F1938" i="4"/>
  <c r="F1939" i="4"/>
  <c r="F1940" i="4"/>
  <c r="F1941" i="4"/>
  <c r="F1942" i="4"/>
  <c r="F1943" i="4"/>
  <c r="F1944" i="4"/>
  <c r="F1945" i="4"/>
  <c r="F1946" i="4"/>
  <c r="F1947" i="4"/>
  <c r="F1948" i="4"/>
  <c r="F1949" i="4"/>
  <c r="F1950" i="4"/>
  <c r="F1951" i="4"/>
  <c r="F1952" i="4"/>
  <c r="F1953" i="4"/>
  <c r="F1954" i="4"/>
  <c r="F1955" i="4"/>
  <c r="F1956" i="4"/>
  <c r="F1957" i="4"/>
  <c r="F1958" i="4"/>
  <c r="F1959" i="4"/>
  <c r="F1960" i="4"/>
  <c r="F1961" i="4"/>
  <c r="F1962" i="4"/>
  <c r="F1963" i="4"/>
  <c r="F1964" i="4"/>
  <c r="F1965" i="4"/>
  <c r="F1966" i="4"/>
  <c r="F1967" i="4"/>
  <c r="F1968" i="4"/>
  <c r="F1969" i="4"/>
  <c r="F1970" i="4"/>
  <c r="F1971" i="4"/>
  <c r="F1972" i="4"/>
  <c r="F1973" i="4"/>
  <c r="F1974" i="4"/>
  <c r="F1975" i="4"/>
  <c r="F1976" i="4"/>
  <c r="F1977" i="4"/>
  <c r="F1978" i="4"/>
  <c r="F1979" i="4"/>
  <c r="F1980" i="4"/>
  <c r="F1981" i="4"/>
  <c r="F1982" i="4"/>
  <c r="F1983" i="4"/>
  <c r="F1984" i="4"/>
  <c r="F1985" i="4"/>
  <c r="F1986" i="4"/>
  <c r="F1987" i="4"/>
  <c r="F1988" i="4"/>
  <c r="F1989" i="4"/>
  <c r="F1990" i="4"/>
  <c r="F1991" i="4"/>
  <c r="F1992" i="4"/>
  <c r="F1993" i="4"/>
  <c r="F1994" i="4"/>
  <c r="F1995" i="4"/>
  <c r="F1996" i="4"/>
  <c r="F1997" i="4"/>
  <c r="F1998" i="4"/>
  <c r="F1999" i="4"/>
  <c r="F2000" i="4"/>
  <c r="F2001" i="4"/>
  <c r="F2002" i="4"/>
  <c r="F2003" i="4"/>
  <c r="F2004" i="4"/>
  <c r="F2005" i="4"/>
  <c r="F2006" i="4"/>
  <c r="F2007" i="4"/>
  <c r="F2008" i="4"/>
  <c r="F2009" i="4"/>
  <c r="F2010" i="4"/>
  <c r="F2011" i="4"/>
  <c r="F2012" i="4"/>
  <c r="F2013" i="4"/>
  <c r="F2014" i="4"/>
  <c r="F2015" i="4"/>
  <c r="F2016" i="4"/>
  <c r="F2017" i="4"/>
  <c r="F2018" i="4"/>
  <c r="F2019" i="4"/>
  <c r="F2020" i="4"/>
  <c r="F2021" i="4"/>
  <c r="F2022" i="4"/>
  <c r="F2023" i="4"/>
  <c r="F2024" i="4"/>
  <c r="F2025" i="4"/>
  <c r="F2026" i="4"/>
  <c r="F2027" i="4"/>
  <c r="F2028" i="4"/>
  <c r="F2029" i="4"/>
  <c r="F2030" i="4"/>
  <c r="F2031" i="4"/>
  <c r="F2032" i="4"/>
  <c r="F2033" i="4"/>
  <c r="F2034" i="4"/>
  <c r="F2035" i="4"/>
  <c r="F2036" i="4"/>
  <c r="F2037" i="4"/>
  <c r="F2038" i="4"/>
  <c r="F2039" i="4"/>
  <c r="F2040" i="4"/>
  <c r="F2041" i="4"/>
  <c r="F2042" i="4"/>
  <c r="F2043" i="4"/>
  <c r="F2044" i="4"/>
  <c r="F2045" i="4"/>
  <c r="F2046" i="4"/>
  <c r="F2047" i="4"/>
  <c r="F2048" i="4"/>
  <c r="F2049" i="4"/>
  <c r="F2050" i="4"/>
  <c r="F2051" i="4"/>
  <c r="F2052" i="4"/>
  <c r="F2053" i="4"/>
  <c r="F2054" i="4"/>
  <c r="F2055" i="4"/>
  <c r="F2056" i="4"/>
  <c r="F2057" i="4"/>
  <c r="F2058" i="4"/>
  <c r="F2059" i="4"/>
  <c r="F2060" i="4"/>
  <c r="F2061" i="4"/>
  <c r="F2062" i="4"/>
  <c r="F2063" i="4"/>
  <c r="F2064" i="4"/>
  <c r="F2065" i="4"/>
  <c r="F2066" i="4"/>
  <c r="F2067" i="4"/>
  <c r="F2068" i="4"/>
  <c r="F2069" i="4"/>
  <c r="F2070" i="4"/>
  <c r="F2071" i="4"/>
  <c r="F2072" i="4"/>
  <c r="F2073" i="4"/>
  <c r="F2074" i="4"/>
  <c r="F2075" i="4"/>
  <c r="F2076" i="4"/>
  <c r="F2077" i="4"/>
  <c r="F2078" i="4"/>
  <c r="F2079" i="4"/>
  <c r="F2080" i="4"/>
  <c r="F2081" i="4"/>
  <c r="F2082" i="4"/>
  <c r="F2083" i="4"/>
  <c r="F2084" i="4"/>
  <c r="F2085" i="4"/>
  <c r="F2086" i="4"/>
  <c r="F2087" i="4"/>
  <c r="F2088" i="4"/>
  <c r="F2089" i="4"/>
  <c r="F2090" i="4"/>
  <c r="F2091" i="4"/>
  <c r="F2092" i="4"/>
  <c r="F2093" i="4"/>
  <c r="F2094" i="4"/>
  <c r="F2095" i="4"/>
  <c r="F2096" i="4"/>
  <c r="F2097" i="4"/>
  <c r="F2098" i="4"/>
  <c r="F2099" i="4"/>
  <c r="F2100" i="4"/>
  <c r="F2101" i="4"/>
  <c r="F2102" i="4"/>
  <c r="F2103" i="4"/>
  <c r="F2104" i="4"/>
  <c r="F2105" i="4"/>
  <c r="F2106" i="4"/>
  <c r="F2107" i="4"/>
  <c r="F2108" i="4"/>
  <c r="F2109" i="4"/>
  <c r="F2110" i="4"/>
  <c r="F2111" i="4"/>
  <c r="F2112" i="4"/>
  <c r="F2113" i="4"/>
  <c r="F2114" i="4"/>
  <c r="F2115" i="4"/>
  <c r="F2116" i="4"/>
  <c r="F2117" i="4"/>
  <c r="F2118" i="4"/>
  <c r="F2119" i="4"/>
  <c r="F2120" i="4"/>
  <c r="F2121" i="4"/>
  <c r="F2122" i="4"/>
  <c r="F2123" i="4"/>
  <c r="F2124" i="4"/>
  <c r="F2125" i="4"/>
  <c r="F2126" i="4"/>
  <c r="F2127" i="4"/>
  <c r="F2128" i="4"/>
  <c r="F2129" i="4"/>
  <c r="F2130" i="4"/>
  <c r="F2131" i="4"/>
  <c r="F2132" i="4"/>
  <c r="F2133" i="4"/>
  <c r="F2134" i="4"/>
  <c r="F2135" i="4"/>
  <c r="F2136" i="4"/>
  <c r="F2137" i="4"/>
  <c r="F2138" i="4"/>
  <c r="F2139" i="4"/>
  <c r="F2140" i="4"/>
  <c r="F2141" i="4"/>
  <c r="F2142" i="4"/>
  <c r="F2143" i="4"/>
  <c r="F2144" i="4"/>
  <c r="F2145" i="4"/>
  <c r="F2146" i="4"/>
  <c r="F2147" i="4"/>
  <c r="F2148" i="4"/>
  <c r="F2149" i="4"/>
  <c r="F2150" i="4"/>
  <c r="F2151" i="4"/>
  <c r="F2152" i="4"/>
  <c r="F2153" i="4"/>
  <c r="F2154" i="4"/>
  <c r="F2155" i="4"/>
  <c r="F2156" i="4"/>
  <c r="F2157" i="4"/>
  <c r="F2158" i="4"/>
  <c r="F2159" i="4"/>
  <c r="F2160" i="4"/>
  <c r="F2161" i="4"/>
  <c r="F2162" i="4"/>
  <c r="F2163" i="4"/>
  <c r="F2164" i="4"/>
  <c r="F2165" i="4"/>
  <c r="F2166" i="4"/>
  <c r="F2167" i="4"/>
  <c r="F2168" i="4"/>
  <c r="F2169" i="4"/>
  <c r="F2170" i="4"/>
  <c r="F2171" i="4"/>
  <c r="F2172" i="4"/>
  <c r="F2173" i="4"/>
  <c r="F2174" i="4"/>
  <c r="F2175" i="4"/>
  <c r="F2176" i="4"/>
  <c r="F2177" i="4"/>
  <c r="F2178" i="4"/>
  <c r="F2179" i="4"/>
  <c r="F2180" i="4"/>
  <c r="F2181" i="4"/>
  <c r="F2182" i="4"/>
  <c r="F2183" i="4"/>
  <c r="F2184" i="4"/>
  <c r="F2185" i="4"/>
  <c r="F2186" i="4"/>
  <c r="F2187" i="4"/>
  <c r="F2188" i="4"/>
  <c r="F2189" i="4"/>
  <c r="F2190" i="4"/>
  <c r="F2191" i="4"/>
  <c r="F2192" i="4"/>
  <c r="F2193" i="4"/>
  <c r="F2194" i="4"/>
  <c r="F2195" i="4"/>
  <c r="F2196" i="4"/>
  <c r="F2197" i="4"/>
  <c r="F2198" i="4"/>
  <c r="F2199" i="4"/>
  <c r="F2200" i="4"/>
  <c r="F2201" i="4"/>
  <c r="F2202" i="4"/>
  <c r="F2203" i="4"/>
  <c r="F2204" i="4"/>
  <c r="F2205" i="4"/>
  <c r="F2206" i="4"/>
  <c r="F2207" i="4"/>
  <c r="F2208" i="4"/>
  <c r="F2209" i="4"/>
  <c r="F2210" i="4"/>
  <c r="F2211" i="4"/>
  <c r="F2212" i="4"/>
  <c r="F2213" i="4"/>
  <c r="F2214" i="4"/>
  <c r="F2215" i="4"/>
  <c r="F2216" i="4"/>
  <c r="F2217" i="4"/>
  <c r="F2218" i="4"/>
  <c r="F2219" i="4"/>
  <c r="F2220" i="4"/>
  <c r="F2221" i="4"/>
  <c r="F2222" i="4"/>
  <c r="F2223" i="4"/>
  <c r="F2224" i="4"/>
  <c r="F2225" i="4"/>
  <c r="F2226" i="4"/>
  <c r="F2227" i="4"/>
  <c r="F2228" i="4"/>
  <c r="F2229" i="4"/>
  <c r="F2230" i="4"/>
  <c r="F2231" i="4"/>
  <c r="F2232" i="4"/>
  <c r="F2233" i="4"/>
  <c r="F2234" i="4"/>
  <c r="F2235" i="4"/>
  <c r="F2236" i="4"/>
  <c r="F2237" i="4"/>
  <c r="F2238" i="4"/>
  <c r="F2239" i="4"/>
  <c r="F2240" i="4"/>
  <c r="F2241" i="4"/>
  <c r="F2242" i="4"/>
  <c r="F2243" i="4"/>
  <c r="F2244" i="4"/>
  <c r="F2245" i="4"/>
  <c r="F2246" i="4"/>
  <c r="F2247" i="4"/>
  <c r="F2248" i="4"/>
  <c r="F2249" i="4"/>
  <c r="F2250" i="4"/>
  <c r="F2251" i="4"/>
  <c r="F2252" i="4"/>
  <c r="F2253" i="4"/>
  <c r="F2254" i="4"/>
  <c r="F2255" i="4"/>
  <c r="F2256" i="4"/>
  <c r="F2257" i="4"/>
  <c r="F2258" i="4"/>
  <c r="F2259" i="4"/>
  <c r="F2260" i="4"/>
  <c r="F2261" i="4"/>
  <c r="F2262" i="4"/>
  <c r="F2263" i="4"/>
  <c r="F2264" i="4"/>
  <c r="F2265" i="4"/>
  <c r="F2266" i="4"/>
  <c r="F2267" i="4"/>
  <c r="F2268" i="4"/>
  <c r="F2269" i="4"/>
  <c r="F2270" i="4"/>
  <c r="F2271" i="4"/>
  <c r="F2272" i="4"/>
  <c r="F2273" i="4"/>
  <c r="F2274" i="4"/>
  <c r="F2275" i="4"/>
  <c r="F2276" i="4"/>
  <c r="F2277" i="4"/>
  <c r="F2278" i="4"/>
  <c r="F2279" i="4"/>
  <c r="F2280" i="4"/>
  <c r="F2281" i="4"/>
  <c r="F2282" i="4"/>
  <c r="F2283" i="4"/>
  <c r="F2284" i="4"/>
  <c r="F2285" i="4"/>
  <c r="F2286" i="4"/>
  <c r="F2287" i="4"/>
  <c r="F2288" i="4"/>
  <c r="F2289" i="4"/>
  <c r="F2290" i="4"/>
  <c r="F2291" i="4"/>
  <c r="F2292" i="4"/>
  <c r="F2293" i="4"/>
  <c r="F2294" i="4"/>
  <c r="F2295" i="4"/>
  <c r="F2296" i="4"/>
  <c r="F2297" i="4"/>
  <c r="F2298" i="4"/>
  <c r="F2299" i="4"/>
  <c r="F2300" i="4"/>
  <c r="F2301" i="4"/>
  <c r="F2302" i="4"/>
  <c r="F2303" i="4"/>
  <c r="F2304" i="4"/>
  <c r="F2305" i="4"/>
  <c r="F2306" i="4"/>
  <c r="F2307" i="4"/>
  <c r="F2308" i="4"/>
  <c r="F2309" i="4"/>
  <c r="F2310" i="4"/>
  <c r="F2311" i="4"/>
  <c r="F2312" i="4"/>
  <c r="F2313" i="4"/>
  <c r="F2314" i="4"/>
  <c r="F2315" i="4"/>
  <c r="F2316" i="4"/>
  <c r="F2317" i="4"/>
  <c r="F2318" i="4"/>
  <c r="F2319" i="4"/>
  <c r="F2320" i="4"/>
  <c r="F2321" i="4"/>
  <c r="F2322" i="4"/>
  <c r="F2323" i="4"/>
  <c r="F2324" i="4"/>
  <c r="F2325" i="4"/>
  <c r="F2326" i="4"/>
  <c r="F2327" i="4"/>
  <c r="F2328" i="4"/>
  <c r="F2329" i="4"/>
  <c r="F2330" i="4"/>
  <c r="F2331" i="4"/>
  <c r="F2332" i="4"/>
  <c r="F2333" i="4"/>
  <c r="F2334" i="4"/>
  <c r="F2335" i="4"/>
  <c r="F2336" i="4"/>
  <c r="F2337" i="4"/>
  <c r="F2338" i="4"/>
  <c r="F2339" i="4"/>
  <c r="F2340" i="4"/>
  <c r="F2341" i="4"/>
  <c r="F2342" i="4"/>
  <c r="F2343" i="4"/>
  <c r="F2344" i="4"/>
  <c r="F2345" i="4"/>
  <c r="F2346" i="4"/>
  <c r="F2347" i="4"/>
  <c r="F2348" i="4"/>
  <c r="F2349" i="4"/>
  <c r="F2350" i="4"/>
  <c r="F2351" i="4"/>
  <c r="F2352" i="4"/>
  <c r="F2353" i="4"/>
  <c r="F2354" i="4"/>
  <c r="F2355" i="4"/>
  <c r="F2356" i="4"/>
  <c r="F2357" i="4"/>
  <c r="F2358" i="4"/>
  <c r="F2359" i="4"/>
  <c r="F2360" i="4"/>
  <c r="F2361" i="4"/>
  <c r="F2362" i="4"/>
  <c r="F2363" i="4"/>
  <c r="F2364" i="4"/>
  <c r="F2365" i="4"/>
  <c r="F2366" i="4"/>
  <c r="F2367" i="4"/>
  <c r="F2368" i="4"/>
  <c r="F2369" i="4"/>
  <c r="F2370" i="4"/>
  <c r="F2371" i="4"/>
  <c r="F2372" i="4"/>
  <c r="F2373" i="4"/>
  <c r="F2374" i="4"/>
  <c r="F2375" i="4"/>
  <c r="F2376" i="4"/>
  <c r="F2377" i="4"/>
  <c r="F2378" i="4"/>
  <c r="F2379" i="4"/>
  <c r="F2380" i="4"/>
  <c r="F2381" i="4"/>
  <c r="F2382" i="4"/>
  <c r="F2383" i="4"/>
  <c r="F2384" i="4"/>
  <c r="F2385" i="4"/>
  <c r="F2386" i="4"/>
  <c r="F2387" i="4"/>
  <c r="F2388" i="4"/>
  <c r="F2389" i="4"/>
  <c r="F2390" i="4"/>
  <c r="F2391" i="4"/>
  <c r="F2392" i="4"/>
  <c r="F2393" i="4"/>
  <c r="F2394" i="4"/>
  <c r="F2395" i="4"/>
  <c r="F2396" i="4"/>
  <c r="F2397" i="4"/>
  <c r="F2398" i="4"/>
  <c r="F2399" i="4"/>
  <c r="F2400" i="4"/>
  <c r="F2401" i="4"/>
  <c r="F2402" i="4"/>
  <c r="F2403" i="4"/>
  <c r="F2404" i="4"/>
  <c r="F2405" i="4"/>
  <c r="F2406" i="4"/>
  <c r="F2407" i="4"/>
  <c r="F2408" i="4"/>
  <c r="F2409" i="4"/>
  <c r="F2410" i="4"/>
  <c r="F2411" i="4"/>
  <c r="F2412" i="4"/>
  <c r="F2413" i="4"/>
  <c r="F2414" i="4"/>
  <c r="F2415" i="4"/>
  <c r="F2416" i="4"/>
  <c r="F2417" i="4"/>
  <c r="F2418" i="4"/>
  <c r="F2419" i="4"/>
  <c r="F2420" i="4"/>
  <c r="F2421" i="4"/>
  <c r="F2422" i="4"/>
  <c r="F2423" i="4"/>
  <c r="F2424" i="4"/>
  <c r="F2425" i="4"/>
  <c r="F2426" i="4"/>
  <c r="F2427" i="4"/>
  <c r="F2428" i="4"/>
  <c r="F2429" i="4"/>
  <c r="F2430" i="4"/>
  <c r="F2431" i="4"/>
  <c r="F2432" i="4"/>
  <c r="F2433" i="4"/>
  <c r="F2434" i="4"/>
  <c r="F2435" i="4"/>
  <c r="F2436" i="4"/>
  <c r="F2437" i="4"/>
  <c r="F2438" i="4"/>
  <c r="F2439" i="4"/>
  <c r="F2440" i="4"/>
  <c r="F2441" i="4"/>
  <c r="F2442" i="4"/>
  <c r="F2443" i="4"/>
  <c r="F2444" i="4"/>
  <c r="F2445" i="4"/>
  <c r="F2446" i="4"/>
  <c r="F2447" i="4"/>
  <c r="F2448" i="4"/>
  <c r="F2449" i="4"/>
  <c r="F2450" i="4"/>
  <c r="F2451" i="4"/>
  <c r="F2452" i="4"/>
  <c r="F2453" i="4"/>
  <c r="F2454" i="4"/>
  <c r="F2455" i="4"/>
  <c r="F2456" i="4"/>
  <c r="F2457" i="4"/>
  <c r="F2458" i="4"/>
  <c r="F2459" i="4"/>
  <c r="F2460" i="4"/>
  <c r="F2461" i="4"/>
  <c r="F2462" i="4"/>
  <c r="F2463" i="4"/>
  <c r="F2464" i="4"/>
  <c r="F2465" i="4"/>
  <c r="F2466" i="4"/>
  <c r="F2467" i="4"/>
  <c r="F2468" i="4"/>
  <c r="F2469" i="4"/>
  <c r="F2470" i="4"/>
  <c r="F2471" i="4"/>
  <c r="F2472" i="4"/>
  <c r="F2473" i="4"/>
  <c r="F2474" i="4"/>
  <c r="F2475" i="4"/>
  <c r="F2476" i="4"/>
  <c r="F2477" i="4"/>
  <c r="F2478" i="4"/>
  <c r="F2479" i="4"/>
  <c r="F2480" i="4"/>
  <c r="F2481" i="4"/>
  <c r="F2482" i="4"/>
  <c r="F2483" i="4"/>
  <c r="F2484" i="4"/>
  <c r="F2485" i="4"/>
  <c r="F2486" i="4"/>
  <c r="F2487" i="4"/>
  <c r="F2488" i="4"/>
  <c r="F2489" i="4"/>
  <c r="F2490" i="4"/>
  <c r="F2491" i="4"/>
  <c r="F2492" i="4"/>
  <c r="F2493" i="4"/>
  <c r="F2494" i="4"/>
  <c r="F2495" i="4"/>
  <c r="F2496" i="4"/>
  <c r="F2497" i="4"/>
  <c r="F2498" i="4"/>
  <c r="F2499" i="4"/>
  <c r="F2500" i="4"/>
  <c r="F2501" i="4"/>
  <c r="F2502" i="4"/>
  <c r="F2503" i="4"/>
  <c r="F2504" i="4"/>
  <c r="F2505" i="4"/>
  <c r="F2506" i="4"/>
  <c r="F2507" i="4"/>
  <c r="F2508" i="4"/>
  <c r="F2509" i="4"/>
  <c r="F2510" i="4"/>
  <c r="F2511" i="4"/>
  <c r="F2512" i="4"/>
  <c r="F2513" i="4"/>
  <c r="F2514" i="4"/>
  <c r="F2515" i="4"/>
  <c r="F2516" i="4"/>
  <c r="F2517" i="4"/>
  <c r="F2518" i="4"/>
  <c r="F2519" i="4"/>
  <c r="F2520" i="4"/>
  <c r="F2521" i="4"/>
  <c r="F2522" i="4"/>
  <c r="F2523" i="4"/>
  <c r="F2524" i="4"/>
  <c r="F2525" i="4"/>
  <c r="F2526" i="4"/>
  <c r="F2527" i="4"/>
  <c r="F2528" i="4"/>
  <c r="F2529" i="4"/>
  <c r="F2530" i="4"/>
  <c r="F2531" i="4"/>
  <c r="F2532" i="4"/>
  <c r="F2533" i="4"/>
  <c r="F2534" i="4"/>
  <c r="F2535" i="4"/>
  <c r="F2536" i="4"/>
  <c r="F2537" i="4"/>
  <c r="F2538" i="4"/>
  <c r="F2539" i="4"/>
  <c r="F2540" i="4"/>
  <c r="F2541" i="4"/>
  <c r="F2542" i="4"/>
  <c r="F2543" i="4"/>
  <c r="F2544" i="4"/>
  <c r="F2545" i="4"/>
  <c r="F2546" i="4"/>
  <c r="F2547" i="4"/>
  <c r="F2548" i="4"/>
  <c r="F2549" i="4"/>
  <c r="F2550" i="4"/>
  <c r="F2551" i="4"/>
  <c r="F2552" i="4"/>
  <c r="F2553" i="4"/>
  <c r="F2554" i="4"/>
  <c r="F2555" i="4"/>
  <c r="F2556" i="4"/>
  <c r="F2557" i="4"/>
  <c r="F2558" i="4"/>
  <c r="F2559" i="4"/>
  <c r="F2560" i="4"/>
  <c r="F2561" i="4"/>
  <c r="F2562" i="4"/>
  <c r="F2563" i="4"/>
  <c r="F2564" i="4"/>
  <c r="F2565" i="4"/>
  <c r="F2566" i="4"/>
  <c r="F2567" i="4"/>
  <c r="F2568" i="4"/>
  <c r="F2569" i="4"/>
  <c r="F2570" i="4"/>
  <c r="F2571" i="4"/>
  <c r="F2572" i="4"/>
  <c r="F2573" i="4"/>
  <c r="F2574" i="4"/>
  <c r="F2575" i="4"/>
  <c r="F2576" i="4"/>
  <c r="F2577" i="4"/>
  <c r="F2578" i="4"/>
  <c r="F2579" i="4"/>
  <c r="F2580" i="4"/>
  <c r="F2581" i="4"/>
  <c r="F2582" i="4"/>
  <c r="F2583" i="4"/>
  <c r="F2584" i="4"/>
  <c r="F2585" i="4"/>
  <c r="F2586" i="4"/>
  <c r="F2587" i="4"/>
  <c r="F2588" i="4"/>
  <c r="F2589" i="4"/>
  <c r="F2590" i="4"/>
  <c r="F2591" i="4"/>
  <c r="F2592" i="4"/>
  <c r="F2593" i="4"/>
  <c r="F2594" i="4"/>
  <c r="F2595" i="4"/>
  <c r="F2596" i="4"/>
  <c r="F2597" i="4"/>
  <c r="F2598" i="4"/>
  <c r="F2599" i="4"/>
  <c r="F2600" i="4"/>
  <c r="F2601" i="4"/>
  <c r="F2602" i="4"/>
  <c r="F2603" i="4"/>
  <c r="F2604" i="4"/>
  <c r="F2605" i="4"/>
  <c r="F2606" i="4"/>
  <c r="F2607" i="4"/>
  <c r="F2608" i="4"/>
  <c r="F2609" i="4"/>
  <c r="F2610" i="4"/>
  <c r="F2611" i="4"/>
  <c r="F2612" i="4"/>
  <c r="F2613" i="4"/>
  <c r="F2614" i="4"/>
  <c r="F2615" i="4"/>
  <c r="F2616" i="4"/>
  <c r="F2617" i="4"/>
  <c r="F2618" i="4"/>
  <c r="F2619" i="4"/>
  <c r="F2620" i="4"/>
  <c r="F2621" i="4"/>
  <c r="F2622" i="4"/>
  <c r="F2623" i="4"/>
  <c r="F2624" i="4"/>
  <c r="F2625" i="4"/>
  <c r="F2626" i="4"/>
  <c r="F2627" i="4"/>
  <c r="F2628" i="4"/>
  <c r="F2629" i="4"/>
  <c r="F2630" i="4"/>
  <c r="F2631" i="4"/>
  <c r="F2632" i="4"/>
  <c r="F2633" i="4"/>
  <c r="F2634" i="4"/>
  <c r="F2635" i="4"/>
  <c r="F2636" i="4"/>
  <c r="F2637" i="4"/>
  <c r="F2638" i="4"/>
  <c r="F2639" i="4"/>
  <c r="F2640" i="4"/>
  <c r="F2641" i="4"/>
  <c r="F2642" i="4"/>
  <c r="F2643" i="4"/>
  <c r="F2644" i="4"/>
  <c r="F2645" i="4"/>
  <c r="F2646" i="4"/>
  <c r="F2647" i="4"/>
  <c r="F2648" i="4"/>
  <c r="F2649" i="4"/>
  <c r="F2650" i="4"/>
  <c r="F2651" i="4"/>
  <c r="F2652" i="4"/>
  <c r="F2653" i="4"/>
  <c r="F2654" i="4"/>
  <c r="F2655" i="4"/>
  <c r="F2656" i="4"/>
  <c r="F2657" i="4"/>
  <c r="F2658" i="4"/>
  <c r="F2659" i="4"/>
  <c r="F2660" i="4"/>
  <c r="F2661" i="4"/>
  <c r="F2662" i="4"/>
  <c r="F2663" i="4"/>
  <c r="F2664" i="4"/>
  <c r="F2665" i="4"/>
  <c r="F2666" i="4"/>
  <c r="F2667" i="4"/>
  <c r="F2668" i="4"/>
  <c r="F2669" i="4"/>
  <c r="F2670" i="4"/>
  <c r="F2671" i="4"/>
  <c r="F2672" i="4"/>
  <c r="F2673" i="4"/>
  <c r="F2674" i="4"/>
  <c r="F2675" i="4"/>
  <c r="F2676" i="4"/>
  <c r="F2677" i="4"/>
  <c r="F2678" i="4"/>
  <c r="F2679" i="4"/>
  <c r="F2680" i="4"/>
  <c r="F2681" i="4"/>
  <c r="F2682" i="4"/>
  <c r="F2683" i="4"/>
  <c r="F2684" i="4"/>
  <c r="F2685" i="4"/>
  <c r="F2686" i="4"/>
  <c r="F2687" i="4"/>
  <c r="F2688" i="4"/>
  <c r="F2689" i="4"/>
  <c r="F2690" i="4"/>
  <c r="F2691" i="4"/>
  <c r="F2692" i="4"/>
  <c r="F2693" i="4"/>
  <c r="F2694" i="4"/>
  <c r="F2695" i="4"/>
  <c r="F2696" i="4"/>
  <c r="F2697" i="4"/>
  <c r="F2698" i="4"/>
  <c r="F2699" i="4"/>
  <c r="F2700" i="4"/>
  <c r="F2701" i="4"/>
  <c r="F2702" i="4"/>
  <c r="F2703" i="4"/>
  <c r="F2704" i="4"/>
  <c r="F2705" i="4"/>
  <c r="F2706" i="4"/>
  <c r="F2707" i="4"/>
  <c r="F2708" i="4"/>
  <c r="F2709" i="4"/>
  <c r="F2710" i="4"/>
  <c r="F2711" i="4"/>
  <c r="F2712" i="4"/>
  <c r="F2713" i="4"/>
  <c r="F2714" i="4"/>
  <c r="F2715" i="4"/>
  <c r="F2716" i="4"/>
  <c r="F2717" i="4"/>
  <c r="F2718" i="4"/>
  <c r="F2719" i="4"/>
  <c r="F2720" i="4"/>
  <c r="F2721" i="4"/>
  <c r="F2722" i="4"/>
  <c r="F2723" i="4"/>
  <c r="F2724" i="4"/>
  <c r="F2725" i="4"/>
  <c r="F2726" i="4"/>
  <c r="F2727" i="4"/>
  <c r="F2728" i="4"/>
  <c r="F2729" i="4"/>
  <c r="F2730" i="4"/>
  <c r="F2731" i="4"/>
  <c r="F2732" i="4"/>
  <c r="F2733" i="4"/>
  <c r="F2734" i="4"/>
  <c r="F2735" i="4"/>
  <c r="F2736" i="4"/>
  <c r="F2737" i="4"/>
  <c r="F2738" i="4"/>
  <c r="F2739" i="4"/>
  <c r="F2740" i="4"/>
  <c r="F2741" i="4"/>
  <c r="F2742" i="4"/>
  <c r="F2743" i="4"/>
  <c r="F2744" i="4"/>
  <c r="F2745" i="4"/>
  <c r="F2746" i="4"/>
  <c r="F2747" i="4"/>
  <c r="F2748" i="4"/>
  <c r="F2749" i="4"/>
  <c r="F2750" i="4"/>
  <c r="F2751" i="4"/>
  <c r="F2752" i="4"/>
  <c r="F2753" i="4"/>
  <c r="F2754" i="4"/>
  <c r="F2755" i="4"/>
  <c r="F2756" i="4"/>
  <c r="F2757" i="4"/>
  <c r="F2758" i="4"/>
  <c r="F2759" i="4"/>
  <c r="F2760" i="4"/>
  <c r="F2761" i="4"/>
  <c r="F2762" i="4"/>
  <c r="F2763" i="4"/>
  <c r="F2764" i="4"/>
  <c r="F2765" i="4"/>
  <c r="F2766" i="4"/>
  <c r="F2767" i="4"/>
  <c r="F2768" i="4"/>
  <c r="F2769" i="4"/>
  <c r="F2770" i="4"/>
  <c r="F2771" i="4"/>
  <c r="F2772" i="4"/>
  <c r="F2773" i="4"/>
  <c r="F2774" i="4"/>
  <c r="F2775" i="4"/>
  <c r="F2776" i="4"/>
  <c r="F2777" i="4"/>
  <c r="F2778" i="4"/>
  <c r="F2779" i="4"/>
  <c r="F2780" i="4"/>
  <c r="F2781" i="4"/>
  <c r="F2782" i="4"/>
  <c r="F2783" i="4"/>
  <c r="F2784" i="4"/>
  <c r="F2785" i="4"/>
  <c r="F2786" i="4"/>
  <c r="F2787" i="4"/>
  <c r="F2788" i="4"/>
  <c r="F2789" i="4"/>
  <c r="F2790" i="4"/>
  <c r="F2791" i="4"/>
  <c r="F2792" i="4"/>
  <c r="F2793" i="4"/>
  <c r="F2794" i="4"/>
  <c r="F2795" i="4"/>
  <c r="F2796" i="4"/>
  <c r="F2797" i="4"/>
  <c r="F2798" i="4"/>
  <c r="F2799" i="4"/>
  <c r="F2800" i="4"/>
  <c r="F2801" i="4"/>
  <c r="F2802" i="4"/>
  <c r="F2803" i="4"/>
  <c r="F2804" i="4"/>
  <c r="F2805" i="4"/>
  <c r="F2806" i="4"/>
  <c r="F2807" i="4"/>
  <c r="F2808" i="4"/>
  <c r="F2809" i="4"/>
  <c r="F2810" i="4"/>
  <c r="F2811" i="4"/>
  <c r="F2812" i="4"/>
  <c r="F2813" i="4"/>
  <c r="F2814" i="4"/>
  <c r="F2815" i="4"/>
  <c r="F2816" i="4"/>
  <c r="F2817" i="4"/>
  <c r="F2818" i="4"/>
  <c r="F2819" i="4"/>
  <c r="F2820" i="4"/>
  <c r="F2821" i="4"/>
  <c r="F2822" i="4"/>
  <c r="F2823" i="4"/>
  <c r="F2824" i="4"/>
  <c r="F2825" i="4"/>
  <c r="F2826" i="4"/>
  <c r="F2827" i="4"/>
  <c r="F2828" i="4"/>
  <c r="F2829" i="4"/>
  <c r="F2830" i="4"/>
  <c r="F2831" i="4"/>
  <c r="F2832" i="4"/>
  <c r="F2833" i="4"/>
  <c r="F2834" i="4"/>
  <c r="F2835" i="4"/>
  <c r="F2836" i="4"/>
  <c r="F2837" i="4"/>
  <c r="F2838" i="4"/>
  <c r="F2839" i="4"/>
  <c r="F2840" i="4"/>
  <c r="F2841" i="4"/>
  <c r="F2842" i="4"/>
  <c r="F2843" i="4"/>
  <c r="F2844" i="4"/>
  <c r="F2845" i="4"/>
  <c r="F2846" i="4"/>
  <c r="F2847" i="4"/>
  <c r="F2848" i="4"/>
  <c r="F2849" i="4"/>
  <c r="F2850" i="4"/>
  <c r="F2851" i="4"/>
  <c r="F2852" i="4"/>
  <c r="F2853" i="4"/>
  <c r="F2854" i="4"/>
  <c r="F2855" i="4"/>
  <c r="F2856" i="4"/>
  <c r="F2857" i="4"/>
  <c r="F2858" i="4"/>
  <c r="F2859" i="4"/>
  <c r="F2860" i="4"/>
  <c r="F2861" i="4"/>
  <c r="F2862" i="4"/>
  <c r="F2863" i="4"/>
  <c r="F2864" i="4"/>
  <c r="F2865" i="4"/>
  <c r="F2866" i="4"/>
  <c r="F2867" i="4"/>
  <c r="F2868" i="4"/>
  <c r="F2869" i="4"/>
  <c r="F2870" i="4"/>
  <c r="F2871" i="4"/>
  <c r="F2872" i="4"/>
  <c r="F2873" i="4"/>
  <c r="F2874" i="4"/>
  <c r="F2875" i="4"/>
  <c r="F2876" i="4"/>
  <c r="F2877" i="4"/>
  <c r="F2878" i="4"/>
  <c r="F2879" i="4"/>
  <c r="F2880" i="4"/>
  <c r="F2881" i="4"/>
  <c r="F2882" i="4"/>
  <c r="F2883" i="4"/>
  <c r="F2884" i="4"/>
  <c r="F2885" i="4"/>
  <c r="F2886" i="4"/>
  <c r="F2887" i="4"/>
  <c r="F2888" i="4"/>
  <c r="F2889" i="4"/>
  <c r="F2890" i="4"/>
  <c r="F2891" i="4"/>
  <c r="F2892" i="4"/>
  <c r="F2893" i="4"/>
  <c r="F2894" i="4"/>
  <c r="F2895" i="4"/>
  <c r="F2896" i="4"/>
  <c r="F2897" i="4"/>
  <c r="F2898" i="4"/>
  <c r="F2899" i="4"/>
  <c r="F2900" i="4"/>
  <c r="F2901" i="4"/>
  <c r="F2902" i="4"/>
  <c r="F2903" i="4"/>
  <c r="F2904" i="4"/>
  <c r="F2905" i="4"/>
  <c r="F2906" i="4"/>
  <c r="F2907" i="4"/>
  <c r="F2908" i="4"/>
  <c r="F2909" i="4"/>
  <c r="F2910" i="4"/>
  <c r="F2911" i="4"/>
  <c r="F2912" i="4"/>
  <c r="F2913" i="4"/>
  <c r="F2914" i="4"/>
  <c r="F2915" i="4"/>
  <c r="F2916" i="4"/>
  <c r="F2917" i="4"/>
  <c r="F2918" i="4"/>
  <c r="F2919" i="4"/>
  <c r="F2920" i="4"/>
  <c r="F2921" i="4"/>
  <c r="F2922" i="4"/>
  <c r="F2923" i="4"/>
  <c r="F2924" i="4"/>
  <c r="F2925" i="4"/>
  <c r="F2926" i="4"/>
  <c r="F2927" i="4"/>
  <c r="F2928" i="4"/>
  <c r="F2929" i="4"/>
  <c r="F2930" i="4"/>
  <c r="F2931" i="4"/>
  <c r="F2932" i="4"/>
  <c r="F2933" i="4"/>
  <c r="F2934" i="4"/>
  <c r="F2935" i="4"/>
  <c r="F2936" i="4"/>
  <c r="F2937" i="4"/>
  <c r="F2938" i="4"/>
  <c r="F2939" i="4"/>
  <c r="F2940" i="4"/>
  <c r="F2941" i="4"/>
  <c r="F2942" i="4"/>
  <c r="F2943" i="4"/>
  <c r="F2944" i="4"/>
  <c r="F2945" i="4"/>
  <c r="F2946" i="4"/>
  <c r="F2947" i="4"/>
  <c r="F2948" i="4"/>
  <c r="F2949" i="4"/>
  <c r="F2950" i="4"/>
  <c r="F2951" i="4"/>
  <c r="F2952" i="4"/>
  <c r="F2953" i="4"/>
  <c r="F2954" i="4"/>
  <c r="F2955" i="4"/>
  <c r="F2956" i="4"/>
  <c r="F2957" i="4"/>
  <c r="F2958" i="4"/>
  <c r="F2959" i="4"/>
  <c r="F2960" i="4"/>
  <c r="F2961" i="4"/>
  <c r="F2962" i="4"/>
  <c r="F2963" i="4"/>
  <c r="F2964" i="4"/>
  <c r="F2965" i="4"/>
  <c r="F2966" i="4"/>
  <c r="F2967" i="4"/>
  <c r="F2968" i="4"/>
  <c r="F2969" i="4"/>
  <c r="F2970" i="4"/>
  <c r="F2971" i="4"/>
  <c r="F2972" i="4"/>
  <c r="F2973" i="4"/>
  <c r="F2974" i="4"/>
  <c r="F2975" i="4"/>
  <c r="F2976" i="4"/>
  <c r="F2977" i="4"/>
  <c r="F2978" i="4"/>
  <c r="F2979" i="4"/>
  <c r="F2980" i="4"/>
  <c r="F2981" i="4"/>
  <c r="F2982" i="4"/>
  <c r="F2983" i="4"/>
  <c r="F2984" i="4"/>
  <c r="F2985" i="4"/>
  <c r="F2986" i="4"/>
  <c r="F2987" i="4"/>
  <c r="F2988" i="4"/>
  <c r="F2989" i="4"/>
  <c r="F2990" i="4"/>
  <c r="F2991" i="4"/>
  <c r="F2992" i="4"/>
  <c r="F2993" i="4"/>
  <c r="F2994" i="4"/>
  <c r="F2995" i="4"/>
  <c r="F2996" i="4"/>
  <c r="F2997" i="4"/>
  <c r="F2998" i="4"/>
  <c r="F2999" i="4"/>
  <c r="F3000" i="4"/>
  <c r="F3001" i="4"/>
  <c r="F3002" i="4"/>
  <c r="F3003" i="4"/>
  <c r="F3004" i="4"/>
  <c r="F3005" i="4"/>
  <c r="F3006" i="4"/>
  <c r="F3007" i="4"/>
  <c r="F3008" i="4"/>
  <c r="F3009" i="4"/>
  <c r="F3010" i="4"/>
  <c r="F3011" i="4"/>
  <c r="F3012" i="4"/>
  <c r="F3013" i="4"/>
  <c r="F3014" i="4"/>
  <c r="F3015" i="4"/>
  <c r="F3016" i="4"/>
  <c r="F3017" i="4"/>
  <c r="F3018" i="4"/>
  <c r="F3019" i="4"/>
  <c r="F3020" i="4"/>
  <c r="F3021" i="4"/>
  <c r="F3022" i="4"/>
  <c r="F3023" i="4"/>
  <c r="F3024" i="4"/>
  <c r="F3025" i="4"/>
  <c r="F3026" i="4"/>
  <c r="F3027" i="4"/>
  <c r="F3028" i="4"/>
  <c r="F3029" i="4"/>
  <c r="F3030" i="4"/>
  <c r="F3031" i="4"/>
  <c r="F3032" i="4"/>
  <c r="F3033" i="4"/>
  <c r="F3034" i="4"/>
  <c r="F3035" i="4"/>
  <c r="F3036" i="4"/>
  <c r="F3037" i="4"/>
  <c r="F3038" i="4"/>
  <c r="F3039" i="4"/>
  <c r="F3040" i="4"/>
  <c r="F3041" i="4"/>
  <c r="F3042" i="4"/>
  <c r="F3043" i="4"/>
  <c r="F3044" i="4"/>
  <c r="F3045" i="4"/>
  <c r="F3046" i="4"/>
  <c r="F3047" i="4"/>
  <c r="F3048" i="4"/>
  <c r="F3049" i="4"/>
  <c r="F3050" i="4"/>
  <c r="F3051" i="4"/>
  <c r="F3052" i="4"/>
  <c r="F3053" i="4"/>
  <c r="F3054" i="4"/>
  <c r="F3055" i="4"/>
  <c r="F3056" i="4"/>
  <c r="F3057" i="4"/>
  <c r="F3058" i="4"/>
  <c r="F3059" i="4"/>
  <c r="F3060" i="4"/>
  <c r="F3061" i="4"/>
  <c r="F3062" i="4"/>
  <c r="F3063" i="4"/>
  <c r="F3064" i="4"/>
  <c r="F3065" i="4"/>
  <c r="F3066" i="4"/>
  <c r="F3067" i="4"/>
  <c r="F3068" i="4"/>
  <c r="F3069" i="4"/>
  <c r="F3070" i="4"/>
  <c r="F3071" i="4"/>
  <c r="F3072" i="4"/>
  <c r="F3073" i="4"/>
  <c r="F3074" i="4"/>
  <c r="F3075" i="4"/>
  <c r="F3076" i="4"/>
  <c r="F3077" i="4"/>
  <c r="F3078" i="4"/>
  <c r="F3079" i="4"/>
  <c r="F3080" i="4"/>
  <c r="F3081" i="4"/>
  <c r="F3082" i="4"/>
  <c r="F3083" i="4"/>
  <c r="F3084" i="4"/>
  <c r="F3085" i="4"/>
  <c r="F3086" i="4"/>
  <c r="F3087" i="4"/>
  <c r="F3088" i="4"/>
  <c r="F3089" i="4"/>
  <c r="F3090" i="4"/>
  <c r="F3091" i="4"/>
  <c r="F3092" i="4"/>
  <c r="F3093" i="4"/>
  <c r="F3094" i="4"/>
  <c r="F3095" i="4"/>
  <c r="F3096" i="4"/>
  <c r="F3097" i="4"/>
  <c r="F3098" i="4"/>
  <c r="F3099" i="4"/>
  <c r="F3100" i="4"/>
  <c r="F3101" i="4"/>
  <c r="F3102" i="4"/>
  <c r="F3103" i="4"/>
  <c r="F3104" i="4"/>
  <c r="F3105" i="4"/>
  <c r="F3106" i="4"/>
  <c r="F3107" i="4"/>
  <c r="F3108" i="4"/>
  <c r="F3109" i="4"/>
  <c r="F3110" i="4"/>
  <c r="F3111" i="4"/>
  <c r="F3112" i="4"/>
  <c r="F3113" i="4"/>
  <c r="F3114" i="4"/>
  <c r="F3115" i="4"/>
  <c r="F3116" i="4"/>
  <c r="F3117" i="4"/>
  <c r="F3118" i="4"/>
  <c r="F3119" i="4"/>
  <c r="F3120" i="4"/>
  <c r="F3121" i="4"/>
  <c r="F3122" i="4"/>
  <c r="F3123" i="4"/>
  <c r="F3124" i="4"/>
  <c r="F3125" i="4"/>
  <c r="F3126" i="4"/>
  <c r="F3127" i="4"/>
  <c r="F3128" i="4"/>
  <c r="F3129" i="4"/>
  <c r="F3130" i="4"/>
  <c r="F3131" i="4"/>
  <c r="F3132" i="4"/>
  <c r="F3133" i="4"/>
  <c r="F3134" i="4"/>
  <c r="F3135" i="4"/>
  <c r="F3136" i="4"/>
  <c r="F3137" i="4"/>
  <c r="F3138" i="4"/>
  <c r="F3139" i="4"/>
  <c r="F3140" i="4"/>
  <c r="F3141" i="4"/>
  <c r="F3142" i="4"/>
  <c r="F3143" i="4"/>
  <c r="F3144" i="4"/>
  <c r="F3145" i="4"/>
  <c r="F3146" i="4"/>
  <c r="F3147" i="4"/>
  <c r="F3148" i="4"/>
  <c r="F3149" i="4"/>
  <c r="F3150" i="4"/>
  <c r="F3151" i="4"/>
  <c r="F3152" i="4"/>
  <c r="F3153" i="4"/>
  <c r="F3154" i="4"/>
  <c r="F3155" i="4"/>
  <c r="F3156" i="4"/>
  <c r="F3157" i="4"/>
  <c r="F3158" i="4"/>
  <c r="F3159" i="4"/>
  <c r="F3160" i="4"/>
  <c r="F3161" i="4"/>
  <c r="F3162" i="4"/>
  <c r="F3163" i="4"/>
  <c r="F3164" i="4"/>
  <c r="F3165" i="4"/>
  <c r="F3166" i="4"/>
  <c r="F3167" i="4"/>
  <c r="F3168" i="4"/>
  <c r="F3169" i="4"/>
  <c r="F3170" i="4"/>
  <c r="F3171" i="4"/>
  <c r="F3172" i="4"/>
  <c r="F3173" i="4"/>
  <c r="F3174" i="4"/>
  <c r="F3175" i="4"/>
  <c r="F3176" i="4"/>
  <c r="F3177" i="4"/>
  <c r="F3178" i="4"/>
  <c r="F3179" i="4"/>
  <c r="F3180" i="4"/>
  <c r="F3181" i="4"/>
  <c r="F3182" i="4"/>
  <c r="F3183" i="4"/>
  <c r="F3184" i="4"/>
  <c r="F3185" i="4"/>
  <c r="F3186" i="4"/>
  <c r="F3187" i="4"/>
  <c r="F3188" i="4"/>
  <c r="F3189" i="4"/>
  <c r="F3190" i="4"/>
  <c r="F3191" i="4"/>
  <c r="F3192" i="4"/>
  <c r="F3193" i="4"/>
  <c r="F3194" i="4"/>
  <c r="F3195" i="4"/>
  <c r="F3196" i="4"/>
  <c r="F3197" i="4"/>
  <c r="F3198" i="4"/>
  <c r="F3199" i="4"/>
  <c r="F3200" i="4"/>
  <c r="F3201" i="4"/>
  <c r="F3202" i="4"/>
  <c r="F3203" i="4"/>
  <c r="F3204" i="4"/>
  <c r="F3205" i="4"/>
  <c r="F3206" i="4"/>
  <c r="F3207" i="4"/>
  <c r="F3208" i="4"/>
  <c r="F3209" i="4"/>
  <c r="F3210" i="4"/>
  <c r="F3211" i="4"/>
  <c r="F3212" i="4"/>
  <c r="F3213" i="4"/>
  <c r="F3214" i="4"/>
  <c r="F3215" i="4"/>
  <c r="F3216" i="4"/>
  <c r="F3217" i="4"/>
  <c r="F3218" i="4"/>
  <c r="F3219" i="4"/>
  <c r="F3220" i="4"/>
  <c r="F3221" i="4"/>
  <c r="F3222" i="4"/>
  <c r="F3223" i="4"/>
  <c r="F3224" i="4"/>
  <c r="F3225" i="4"/>
  <c r="F3226" i="4"/>
  <c r="F3227" i="4"/>
  <c r="F3228" i="4"/>
  <c r="F3229" i="4"/>
  <c r="F3230" i="4"/>
  <c r="F3231" i="4"/>
  <c r="F3232" i="4"/>
  <c r="F3233" i="4"/>
  <c r="F3234" i="4"/>
  <c r="F3235" i="4"/>
  <c r="F3236" i="4"/>
  <c r="F3237" i="4"/>
  <c r="F3238" i="4"/>
  <c r="F3239" i="4"/>
  <c r="F3240" i="4"/>
  <c r="F3241" i="4"/>
  <c r="F3242" i="4"/>
  <c r="F3243" i="4"/>
  <c r="F3244" i="4"/>
  <c r="F3245" i="4"/>
  <c r="F3246" i="4"/>
  <c r="F3247" i="4"/>
  <c r="F3248" i="4"/>
  <c r="F3249" i="4"/>
  <c r="F3250" i="4"/>
  <c r="F3251" i="4"/>
  <c r="F3252" i="4"/>
  <c r="F3253" i="4"/>
  <c r="F3254" i="4"/>
  <c r="F3255" i="4"/>
  <c r="F3256" i="4"/>
  <c r="F3257" i="4"/>
  <c r="F3258" i="4"/>
  <c r="F3259" i="4"/>
  <c r="F3260" i="4"/>
  <c r="F3261" i="4"/>
  <c r="F3262" i="4"/>
  <c r="F3263" i="4"/>
  <c r="F3264" i="4"/>
  <c r="F3265" i="4"/>
  <c r="F3266" i="4"/>
  <c r="F3267" i="4"/>
  <c r="F3268" i="4"/>
  <c r="F3269" i="4"/>
  <c r="F3270" i="4"/>
  <c r="F3271" i="4"/>
  <c r="F3272" i="4"/>
  <c r="F3273" i="4"/>
  <c r="F3274" i="4"/>
  <c r="F3275" i="4"/>
  <c r="F3276" i="4"/>
  <c r="F3277" i="4"/>
  <c r="F3278" i="4"/>
  <c r="F3279" i="4"/>
  <c r="F3280" i="4"/>
  <c r="F3281" i="4"/>
  <c r="F3282" i="4"/>
  <c r="F3283" i="4"/>
  <c r="F3284" i="4"/>
  <c r="F3285" i="4"/>
  <c r="F3286" i="4"/>
  <c r="F3287" i="4"/>
  <c r="F3288" i="4"/>
  <c r="F3289" i="4"/>
  <c r="F3290" i="4"/>
  <c r="F3291" i="4"/>
  <c r="F3292" i="4"/>
  <c r="F3293" i="4"/>
  <c r="F3294" i="4"/>
  <c r="F3295" i="4"/>
  <c r="F3296" i="4"/>
  <c r="F3297" i="4"/>
  <c r="F3298" i="4"/>
  <c r="F3299" i="4"/>
  <c r="F3300" i="4"/>
  <c r="F3301" i="4"/>
  <c r="F3302" i="4"/>
  <c r="F3303" i="4"/>
  <c r="F3304" i="4"/>
  <c r="F3305" i="4"/>
  <c r="F3306" i="4"/>
  <c r="F3307" i="4"/>
  <c r="F3308" i="4"/>
  <c r="F3309" i="4"/>
  <c r="F3310" i="4"/>
  <c r="F3311" i="4"/>
  <c r="F3312" i="4"/>
  <c r="F3313" i="4"/>
  <c r="F3314" i="4"/>
  <c r="F3315" i="4"/>
  <c r="F3316" i="4"/>
  <c r="F3317" i="4"/>
  <c r="F3318" i="4"/>
  <c r="F3319" i="4"/>
  <c r="F3320" i="4"/>
  <c r="F3321" i="4"/>
  <c r="F3322" i="4"/>
  <c r="F3323" i="4"/>
  <c r="F3324" i="4"/>
  <c r="F3325" i="4"/>
  <c r="F3326" i="4"/>
  <c r="F3327" i="4"/>
  <c r="F3328" i="4"/>
  <c r="F3329" i="4"/>
  <c r="F3330" i="4"/>
  <c r="F3331" i="4"/>
  <c r="F3332" i="4"/>
  <c r="F3333" i="4"/>
  <c r="F3334" i="4"/>
  <c r="F3335" i="4"/>
  <c r="F3336" i="4"/>
  <c r="F3337" i="4"/>
  <c r="F3338" i="4"/>
  <c r="F3339" i="4"/>
  <c r="F3340" i="4"/>
  <c r="F3341" i="4"/>
  <c r="F3342" i="4"/>
  <c r="F3343" i="4"/>
  <c r="F3344" i="4"/>
  <c r="F3345" i="4"/>
  <c r="F3346" i="4"/>
  <c r="F3347" i="4"/>
  <c r="F3348" i="4"/>
  <c r="F3349" i="4"/>
  <c r="F3350" i="4"/>
  <c r="F3351" i="4"/>
  <c r="F3352" i="4"/>
  <c r="F3353" i="4"/>
  <c r="F3354" i="4"/>
  <c r="F3355" i="4"/>
  <c r="F3356" i="4"/>
  <c r="F3357" i="4"/>
  <c r="F3358" i="4"/>
  <c r="F3359" i="4"/>
  <c r="F3360" i="4"/>
  <c r="F3361" i="4"/>
  <c r="F3362" i="4"/>
  <c r="F3363" i="4"/>
  <c r="F3364" i="4"/>
  <c r="F3365" i="4"/>
  <c r="F3366" i="4"/>
  <c r="F3367" i="4"/>
  <c r="F3368" i="4"/>
  <c r="F3369" i="4"/>
  <c r="F3370" i="4"/>
  <c r="F3371" i="4"/>
  <c r="F3372" i="4"/>
  <c r="F3373" i="4"/>
  <c r="F3374" i="4"/>
  <c r="F3375" i="4"/>
  <c r="F3376" i="4"/>
  <c r="F3377" i="4"/>
  <c r="F3378" i="4"/>
  <c r="F3379" i="4"/>
  <c r="F3380" i="4"/>
  <c r="F3381" i="4"/>
  <c r="F3382" i="4"/>
  <c r="F3383" i="4"/>
  <c r="F3384" i="4"/>
  <c r="F3385" i="4"/>
  <c r="F3386" i="4"/>
  <c r="F3387" i="4"/>
  <c r="F3388" i="4"/>
  <c r="F3389" i="4"/>
  <c r="F3390" i="4"/>
  <c r="F3391" i="4"/>
  <c r="F3392" i="4"/>
  <c r="F3393" i="4"/>
  <c r="F3394" i="4"/>
  <c r="F3395" i="4"/>
  <c r="F3396" i="4"/>
  <c r="F3397" i="4"/>
  <c r="F3398" i="4"/>
  <c r="F3399" i="4"/>
  <c r="F3400" i="4"/>
  <c r="F3401" i="4"/>
  <c r="F3402" i="4"/>
  <c r="F3403" i="4"/>
  <c r="F3404" i="4"/>
  <c r="F3405" i="4"/>
  <c r="F3406" i="4"/>
  <c r="F3407" i="4"/>
  <c r="F3408" i="4"/>
  <c r="F3409" i="4"/>
  <c r="F3410" i="4"/>
  <c r="F3411" i="4"/>
  <c r="F3412" i="4"/>
  <c r="F3413" i="4"/>
  <c r="F3414" i="4"/>
  <c r="F3415" i="4"/>
  <c r="F3416" i="4"/>
  <c r="F3417" i="4"/>
  <c r="F3418" i="4"/>
  <c r="F3419" i="4"/>
  <c r="F3420" i="4"/>
  <c r="F3421" i="4"/>
  <c r="F3422" i="4"/>
  <c r="F3423" i="4"/>
  <c r="F3424" i="4"/>
  <c r="F3425" i="4"/>
  <c r="F3426" i="4"/>
  <c r="F3427" i="4"/>
  <c r="F3428" i="4"/>
  <c r="F3429" i="4"/>
  <c r="F3430" i="4"/>
  <c r="F3431" i="4"/>
  <c r="F3432" i="4"/>
  <c r="F3433" i="4"/>
  <c r="F3434" i="4"/>
  <c r="F3435" i="4"/>
  <c r="F3436" i="4"/>
  <c r="F3437" i="4"/>
  <c r="F3438" i="4"/>
  <c r="F3439" i="4"/>
  <c r="F3440" i="4"/>
  <c r="F3441" i="4"/>
  <c r="F3442" i="4"/>
  <c r="F3443" i="4"/>
  <c r="F3444" i="4"/>
  <c r="F3445" i="4"/>
  <c r="F3446" i="4"/>
  <c r="F3447" i="4"/>
  <c r="F3448" i="4"/>
  <c r="F3449" i="4"/>
  <c r="F3450" i="4"/>
  <c r="F3451" i="4"/>
  <c r="F3452" i="4"/>
  <c r="F3453" i="4"/>
  <c r="F3454" i="4"/>
  <c r="F3455" i="4"/>
  <c r="F3456" i="4"/>
  <c r="F3457" i="4"/>
  <c r="F3458" i="4"/>
  <c r="F3459" i="4"/>
  <c r="F3460" i="4"/>
  <c r="F3461" i="4"/>
  <c r="F3462" i="4"/>
  <c r="F3463" i="4"/>
  <c r="F3464" i="4"/>
  <c r="F3465" i="4"/>
  <c r="F3466" i="4"/>
  <c r="F3467" i="4"/>
  <c r="F3468" i="4"/>
  <c r="F3469" i="4"/>
  <c r="F3470" i="4"/>
  <c r="F3471" i="4"/>
  <c r="F3472" i="4"/>
  <c r="F3473" i="4"/>
  <c r="F3474" i="4"/>
  <c r="F3475" i="4"/>
  <c r="F3476" i="4"/>
  <c r="F3477" i="4"/>
  <c r="F3478" i="4"/>
  <c r="F3479" i="4"/>
  <c r="F3480" i="4"/>
  <c r="F3481" i="4"/>
  <c r="F3482" i="4"/>
  <c r="F3483" i="4"/>
  <c r="F3484" i="4"/>
  <c r="F3485" i="4"/>
  <c r="F3486" i="4"/>
  <c r="F3487" i="4"/>
  <c r="F3488" i="4"/>
  <c r="F3489" i="4"/>
  <c r="F3490" i="4"/>
  <c r="F3491" i="4"/>
  <c r="F3492" i="4"/>
  <c r="F3493" i="4"/>
  <c r="F3494" i="4"/>
  <c r="F3495" i="4"/>
  <c r="F3496" i="4"/>
  <c r="F3497" i="4"/>
  <c r="F3498" i="4"/>
  <c r="F3499" i="4"/>
  <c r="F3500" i="4"/>
  <c r="F3501" i="4"/>
  <c r="F3502" i="4"/>
  <c r="F3503" i="4"/>
  <c r="F3504" i="4"/>
  <c r="F3505" i="4"/>
  <c r="F3506" i="4"/>
  <c r="F3507" i="4"/>
  <c r="F3508" i="4"/>
  <c r="F3509" i="4"/>
  <c r="F3510" i="4"/>
  <c r="F3511" i="4"/>
  <c r="F3512" i="4"/>
  <c r="F3513" i="4"/>
  <c r="F3514" i="4"/>
  <c r="F3515" i="4"/>
  <c r="F3516" i="4"/>
  <c r="F3517" i="4"/>
  <c r="F3518" i="4"/>
  <c r="F3519" i="4"/>
  <c r="F3520" i="4"/>
  <c r="F3521" i="4"/>
  <c r="F3522" i="4"/>
  <c r="F3523" i="4"/>
  <c r="F3524" i="4"/>
  <c r="F3525" i="4"/>
  <c r="F3526" i="4"/>
  <c r="F3527" i="4"/>
  <c r="F3528" i="4"/>
  <c r="F3529" i="4"/>
  <c r="F3530" i="4"/>
  <c r="F3531" i="4"/>
  <c r="F3532" i="4"/>
  <c r="F3533" i="4"/>
  <c r="F3534" i="4"/>
  <c r="F3535" i="4"/>
  <c r="F3536" i="4"/>
  <c r="F3537" i="4"/>
  <c r="F3538" i="4"/>
  <c r="F3539" i="4"/>
  <c r="F3540" i="4"/>
  <c r="F3541" i="4"/>
  <c r="F3542" i="4"/>
  <c r="F3543" i="4"/>
  <c r="F3544" i="4"/>
  <c r="F3545" i="4"/>
  <c r="F3546" i="4"/>
  <c r="F3547" i="4"/>
  <c r="F3548" i="4"/>
  <c r="F3549" i="4"/>
  <c r="F3550" i="4"/>
  <c r="F3551" i="4"/>
  <c r="F3552" i="4"/>
  <c r="F3553" i="4"/>
  <c r="F3554" i="4"/>
  <c r="F3555" i="4"/>
  <c r="F3556" i="4"/>
  <c r="F3557" i="4"/>
  <c r="F3558" i="4"/>
  <c r="F3559" i="4"/>
  <c r="F3560" i="4"/>
  <c r="F3561" i="4"/>
  <c r="F3562" i="4"/>
  <c r="F3563" i="4"/>
  <c r="F3564" i="4"/>
  <c r="F3565" i="4"/>
  <c r="F3566" i="4"/>
  <c r="F3567" i="4"/>
  <c r="F3568" i="4"/>
  <c r="F3569" i="4"/>
  <c r="F3570" i="4"/>
  <c r="F3571" i="4"/>
  <c r="F3572" i="4"/>
  <c r="F3573" i="4"/>
  <c r="F3574" i="4"/>
  <c r="F3575" i="4"/>
  <c r="F3576" i="4"/>
  <c r="F3577" i="4"/>
  <c r="F3578" i="4"/>
  <c r="F3579" i="4"/>
  <c r="F3580" i="4"/>
  <c r="F3581" i="4"/>
  <c r="F3582" i="4"/>
  <c r="F3583" i="4"/>
  <c r="F3584" i="4"/>
  <c r="F3585" i="4"/>
  <c r="F3586" i="4"/>
  <c r="F3587" i="4"/>
  <c r="F3588" i="4"/>
  <c r="F3589" i="4"/>
  <c r="F3590" i="4"/>
  <c r="F3591" i="4"/>
  <c r="F3592" i="4"/>
  <c r="F3593" i="4"/>
  <c r="F3594" i="4"/>
  <c r="F3595" i="4"/>
  <c r="F3596" i="4"/>
  <c r="F3597" i="4"/>
  <c r="F3598" i="4"/>
  <c r="F3599" i="4"/>
  <c r="F3600" i="4"/>
  <c r="F3601" i="4"/>
  <c r="F3602" i="4"/>
  <c r="F3603" i="4"/>
  <c r="F3604" i="4"/>
  <c r="F3605" i="4"/>
  <c r="F3606" i="4"/>
  <c r="F3607" i="4"/>
  <c r="F3608" i="4"/>
  <c r="F3609" i="4"/>
  <c r="F3610" i="4"/>
  <c r="F3611" i="4"/>
  <c r="F3612" i="4"/>
  <c r="F3613" i="4"/>
  <c r="F3614" i="4"/>
  <c r="F3615" i="4"/>
  <c r="F3616" i="4"/>
  <c r="F3617" i="4"/>
  <c r="F3618" i="4"/>
  <c r="F3619" i="4"/>
  <c r="F3620" i="4"/>
  <c r="F3621" i="4"/>
  <c r="F3622" i="4"/>
  <c r="F3623" i="4"/>
  <c r="F3624" i="4"/>
  <c r="F3625" i="4"/>
  <c r="F3626" i="4"/>
  <c r="F3627" i="4"/>
  <c r="F3628" i="4"/>
  <c r="F3629" i="4"/>
  <c r="F3630" i="4"/>
  <c r="F3631" i="4"/>
  <c r="F3632" i="4"/>
  <c r="F3633" i="4"/>
  <c r="F3634" i="4"/>
  <c r="F3635" i="4"/>
  <c r="F3636" i="4"/>
  <c r="F3637" i="4"/>
  <c r="F3638" i="4"/>
  <c r="F3639" i="4"/>
  <c r="F3640" i="4"/>
  <c r="F3641" i="4"/>
  <c r="F3642" i="4"/>
  <c r="F3643" i="4"/>
  <c r="F3644" i="4"/>
  <c r="F3645" i="4"/>
  <c r="F3646" i="4"/>
  <c r="F3647" i="4"/>
  <c r="F3648" i="4"/>
  <c r="F3649" i="4"/>
  <c r="F3650" i="4"/>
  <c r="F3651" i="4"/>
  <c r="F3652" i="4"/>
  <c r="F3653" i="4"/>
  <c r="F3654" i="4"/>
  <c r="F3655" i="4"/>
  <c r="F3656" i="4"/>
  <c r="F3657" i="4"/>
  <c r="F3658" i="4"/>
  <c r="F3659" i="4"/>
  <c r="F3660" i="4"/>
  <c r="F3661" i="4"/>
  <c r="F3662" i="4"/>
  <c r="F3663" i="4"/>
  <c r="F3664" i="4"/>
  <c r="F3665" i="4"/>
  <c r="F3666" i="4"/>
  <c r="F3667" i="4"/>
  <c r="F3668" i="4"/>
  <c r="F3669" i="4"/>
  <c r="F3670" i="4"/>
  <c r="F3671" i="4"/>
  <c r="F3672" i="4"/>
  <c r="F3673" i="4"/>
  <c r="F3674" i="4"/>
  <c r="F3675" i="4"/>
  <c r="F3676" i="4"/>
  <c r="F3677" i="4"/>
  <c r="F3678" i="4"/>
  <c r="F3679" i="4"/>
  <c r="F3680" i="4"/>
  <c r="F3681" i="4"/>
  <c r="F3682" i="4"/>
  <c r="F3683" i="4"/>
  <c r="F3684" i="4"/>
  <c r="F3685" i="4"/>
  <c r="F3686" i="4"/>
  <c r="F3687" i="4"/>
  <c r="F3688" i="4"/>
  <c r="F3689" i="4"/>
  <c r="F3690" i="4"/>
  <c r="F3691" i="4"/>
  <c r="F3692" i="4"/>
  <c r="F3693" i="4"/>
  <c r="F3694" i="4"/>
  <c r="F3695" i="4"/>
  <c r="F3696" i="4"/>
  <c r="F3697" i="4"/>
  <c r="F3698" i="4"/>
  <c r="F3699" i="4"/>
  <c r="F3700" i="4"/>
  <c r="F3701" i="4"/>
  <c r="F3702" i="4"/>
  <c r="F3703" i="4"/>
  <c r="F3704" i="4"/>
  <c r="F3705" i="4"/>
  <c r="F3706" i="4"/>
  <c r="F3707" i="4"/>
  <c r="F3708" i="4"/>
  <c r="F3709" i="4"/>
  <c r="F3710" i="4"/>
  <c r="F3711" i="4"/>
  <c r="F3712" i="4"/>
  <c r="F3713" i="4"/>
  <c r="F3714" i="4"/>
  <c r="F3715" i="4"/>
  <c r="F3716" i="4"/>
  <c r="F3717" i="4"/>
  <c r="F3718" i="4"/>
  <c r="F3719" i="4"/>
  <c r="F3720" i="4"/>
  <c r="F3721" i="4"/>
  <c r="F3722" i="4"/>
  <c r="F3723" i="4"/>
  <c r="F3724" i="4"/>
  <c r="F3725" i="4"/>
  <c r="F3726" i="4"/>
  <c r="F3727" i="4"/>
  <c r="F3728" i="4"/>
  <c r="F3729" i="4"/>
  <c r="F3730" i="4"/>
  <c r="F3731" i="4"/>
  <c r="F3732" i="4"/>
  <c r="F3733" i="4"/>
  <c r="F3734" i="4"/>
  <c r="F3735" i="4"/>
  <c r="F3736" i="4"/>
  <c r="F3737" i="4"/>
  <c r="F3738" i="4"/>
  <c r="F3739" i="4"/>
  <c r="F3740" i="4"/>
  <c r="F3741" i="4"/>
  <c r="F3742" i="4"/>
  <c r="F3743" i="4"/>
  <c r="F3744" i="4"/>
  <c r="F3745" i="4"/>
  <c r="F3746" i="4"/>
  <c r="F3747" i="4"/>
  <c r="F3748" i="4"/>
  <c r="F3749" i="4"/>
  <c r="F3750" i="4"/>
  <c r="F3751" i="4"/>
  <c r="F3752" i="4"/>
  <c r="F3753" i="4"/>
  <c r="F3754" i="4"/>
  <c r="F3755" i="4"/>
  <c r="F3756" i="4"/>
  <c r="F3757" i="4"/>
  <c r="F3758" i="4"/>
  <c r="F3759" i="4"/>
  <c r="F3760" i="4"/>
  <c r="F3761" i="4"/>
  <c r="F3762" i="4"/>
  <c r="F3763" i="4"/>
  <c r="F3764" i="4"/>
  <c r="F3765" i="4"/>
  <c r="F3766" i="4"/>
  <c r="F3767" i="4"/>
  <c r="F3768" i="4"/>
  <c r="F3769" i="4"/>
  <c r="F3770" i="4"/>
  <c r="F3771" i="4"/>
  <c r="F3772" i="4"/>
  <c r="F3773" i="4"/>
  <c r="F3774" i="4"/>
  <c r="F3775" i="4"/>
  <c r="F3776" i="4"/>
  <c r="F3777" i="4"/>
  <c r="F3778" i="4"/>
  <c r="F3779" i="4"/>
  <c r="F3780" i="4"/>
  <c r="F3781" i="4"/>
  <c r="F3782" i="4"/>
  <c r="F3783" i="4"/>
  <c r="F3784" i="4"/>
  <c r="F3785" i="4"/>
  <c r="F3786" i="4"/>
  <c r="F3787" i="4"/>
  <c r="F3788" i="4"/>
  <c r="F3789" i="4"/>
  <c r="F3790" i="4"/>
  <c r="F3791" i="4"/>
  <c r="F3792" i="4"/>
  <c r="F3793" i="4"/>
  <c r="F3794" i="4"/>
  <c r="F3795" i="4"/>
  <c r="F3796" i="4"/>
  <c r="F3797" i="4"/>
  <c r="F3798" i="4"/>
  <c r="F3799" i="4"/>
  <c r="F3800" i="4"/>
  <c r="F3801" i="4"/>
  <c r="F3802" i="4"/>
  <c r="F3803" i="4"/>
  <c r="F3804" i="4"/>
  <c r="F3805" i="4"/>
  <c r="F3806" i="4"/>
  <c r="F3807" i="4"/>
  <c r="F3808" i="4"/>
  <c r="F3809" i="4"/>
  <c r="F3810" i="4"/>
  <c r="F3811" i="4"/>
  <c r="F3812" i="4"/>
  <c r="F3813" i="4"/>
  <c r="F3814" i="4"/>
  <c r="F3815" i="4"/>
  <c r="F3816" i="4"/>
  <c r="F3817" i="4"/>
  <c r="F3818" i="4"/>
  <c r="F3819" i="4"/>
  <c r="F3820" i="4"/>
  <c r="F3821" i="4"/>
  <c r="F3822" i="4"/>
  <c r="F3823" i="4"/>
  <c r="F3824" i="4"/>
  <c r="F3825" i="4"/>
  <c r="F3826" i="4"/>
  <c r="F3827" i="4"/>
  <c r="F3828" i="4"/>
  <c r="F3829" i="4"/>
  <c r="F3830" i="4"/>
  <c r="F3831" i="4"/>
  <c r="F3832" i="4"/>
  <c r="F3833" i="4"/>
  <c r="F3834" i="4"/>
  <c r="F3835" i="4"/>
  <c r="F3836" i="4"/>
  <c r="F3837" i="4"/>
  <c r="F3838" i="4"/>
  <c r="F3839" i="4"/>
  <c r="F3840" i="4"/>
  <c r="F3841" i="4"/>
  <c r="F3842" i="4"/>
  <c r="F3843" i="4"/>
  <c r="F3844" i="4"/>
  <c r="F3845" i="4"/>
  <c r="F3846" i="4"/>
  <c r="F3847" i="4"/>
  <c r="F3848" i="4"/>
  <c r="F3849" i="4"/>
  <c r="F3850" i="4"/>
  <c r="F3851" i="4"/>
  <c r="F3852" i="4"/>
  <c r="F3853" i="4"/>
  <c r="F3854" i="4"/>
  <c r="F3855" i="4"/>
  <c r="F3856" i="4"/>
  <c r="F3857" i="4"/>
  <c r="F3858" i="4"/>
  <c r="F3859" i="4"/>
  <c r="F3860" i="4"/>
  <c r="F3861" i="4"/>
  <c r="F3862" i="4"/>
  <c r="F3863" i="4"/>
  <c r="F3864" i="4"/>
  <c r="F3865" i="4"/>
  <c r="F3866" i="4"/>
  <c r="F3867" i="4"/>
  <c r="F3868" i="4"/>
  <c r="F3869" i="4"/>
  <c r="F3870" i="4"/>
  <c r="F3871" i="4"/>
  <c r="F3872" i="4"/>
  <c r="F3873" i="4"/>
  <c r="F3874" i="4"/>
  <c r="F3875" i="4"/>
  <c r="F3876" i="4"/>
  <c r="F3877" i="4"/>
  <c r="F3878" i="4"/>
  <c r="F3879" i="4"/>
  <c r="F3880" i="4"/>
  <c r="F3881" i="4"/>
  <c r="F3882" i="4"/>
  <c r="F3883" i="4"/>
  <c r="F3884" i="4"/>
  <c r="F3885" i="4"/>
  <c r="F3886" i="4"/>
  <c r="F3887" i="4"/>
  <c r="F3888" i="4"/>
  <c r="F3889" i="4"/>
  <c r="F3890" i="4"/>
  <c r="F3891" i="4"/>
  <c r="F3892" i="4"/>
  <c r="F3893" i="4"/>
  <c r="F3894" i="4"/>
  <c r="F3895" i="4"/>
  <c r="F3896" i="4"/>
  <c r="F3897" i="4"/>
  <c r="F3898" i="4"/>
  <c r="F3899" i="4"/>
  <c r="F3900" i="4"/>
  <c r="F3901" i="4"/>
  <c r="F3902" i="4"/>
  <c r="F3903" i="4"/>
  <c r="F3904" i="4"/>
  <c r="F3905" i="4"/>
  <c r="F3906" i="4"/>
  <c r="F3907" i="4"/>
  <c r="F3908" i="4"/>
  <c r="F3909" i="4"/>
  <c r="F3910" i="4"/>
  <c r="F3911" i="4"/>
  <c r="F3912" i="4"/>
  <c r="F3913" i="4"/>
  <c r="F3914" i="4"/>
  <c r="F3915" i="4"/>
  <c r="F3916" i="4"/>
  <c r="F3917" i="4"/>
  <c r="F3918" i="4"/>
  <c r="F3919" i="4"/>
  <c r="F3920" i="4"/>
  <c r="F3921" i="4"/>
  <c r="F3922" i="4"/>
  <c r="F3923" i="4"/>
  <c r="F3924" i="4"/>
  <c r="F3925" i="4"/>
  <c r="F3926" i="4"/>
  <c r="F3927" i="4"/>
  <c r="F3928" i="4"/>
  <c r="F3929" i="4"/>
  <c r="F3930" i="4"/>
  <c r="F3931" i="4"/>
  <c r="F3932" i="4"/>
  <c r="F3933" i="4"/>
  <c r="F3934" i="4"/>
  <c r="F3935" i="4"/>
  <c r="F3936" i="4"/>
  <c r="F3937" i="4"/>
  <c r="F3938" i="4"/>
  <c r="F3939" i="4"/>
  <c r="F3940" i="4"/>
  <c r="F3941" i="4"/>
  <c r="F3942" i="4"/>
  <c r="F3943" i="4"/>
  <c r="F3944" i="4"/>
  <c r="F3945" i="4"/>
  <c r="F3946" i="4"/>
  <c r="F3947" i="4"/>
  <c r="F3948" i="4"/>
  <c r="F3949" i="4"/>
  <c r="F3950" i="4"/>
  <c r="F3951" i="4"/>
  <c r="F3952" i="4"/>
  <c r="F3953" i="4"/>
  <c r="F3954" i="4"/>
  <c r="F3955" i="4"/>
  <c r="F3956" i="4"/>
  <c r="F3957" i="4"/>
  <c r="F3958" i="4"/>
  <c r="F3959" i="4"/>
  <c r="F3960" i="4"/>
  <c r="F3961" i="4"/>
  <c r="F3962" i="4"/>
  <c r="F3963" i="4"/>
  <c r="F3964" i="4"/>
  <c r="F3965" i="4"/>
  <c r="F3966" i="4"/>
  <c r="F3967" i="4"/>
  <c r="F3968" i="4"/>
  <c r="F3969" i="4"/>
  <c r="F3970" i="4"/>
  <c r="F3971" i="4"/>
  <c r="F3972" i="4"/>
  <c r="F3973" i="4"/>
  <c r="F3974" i="4"/>
  <c r="F3975" i="4"/>
  <c r="F3976" i="4"/>
  <c r="F3977" i="4"/>
  <c r="F3978" i="4"/>
  <c r="F3979" i="4"/>
  <c r="F3980" i="4"/>
  <c r="F3981" i="4"/>
  <c r="F3982" i="4"/>
  <c r="F3983" i="4"/>
  <c r="F3984" i="4"/>
  <c r="F3985" i="4"/>
  <c r="F3986" i="4"/>
  <c r="F3987" i="4"/>
  <c r="F3988" i="4"/>
  <c r="F3989" i="4"/>
  <c r="F3990" i="4"/>
  <c r="F3991" i="4"/>
  <c r="F3992" i="4"/>
  <c r="F3993" i="4"/>
  <c r="F3994" i="4"/>
  <c r="F3995" i="4"/>
  <c r="F3996" i="4"/>
  <c r="F3997" i="4"/>
  <c r="F3998" i="4"/>
  <c r="F3999" i="4"/>
  <c r="F4000" i="4"/>
  <c r="F4001" i="4"/>
  <c r="F4002" i="4"/>
  <c r="F4003" i="4"/>
  <c r="F4004" i="4"/>
  <c r="F4005" i="4"/>
  <c r="F4006" i="4"/>
  <c r="F4007" i="4"/>
  <c r="F4008" i="4"/>
  <c r="F4009" i="4"/>
  <c r="F4010" i="4"/>
  <c r="F4011" i="4"/>
  <c r="F4012" i="4"/>
  <c r="F4013" i="4"/>
  <c r="F4014" i="4"/>
  <c r="F4015" i="4"/>
  <c r="F4016" i="4"/>
  <c r="F4017" i="4"/>
  <c r="F4018" i="4"/>
  <c r="F4019" i="4"/>
  <c r="F4020" i="4"/>
  <c r="F4021" i="4"/>
  <c r="F4022" i="4"/>
  <c r="F4023" i="4"/>
  <c r="F4024" i="4"/>
  <c r="F4025" i="4"/>
  <c r="F4026" i="4"/>
  <c r="F4027" i="4"/>
  <c r="F4028" i="4"/>
  <c r="F4029" i="4"/>
  <c r="F4030" i="4"/>
  <c r="F4031" i="4"/>
  <c r="F4032" i="4"/>
  <c r="F4033" i="4"/>
  <c r="F4034" i="4"/>
  <c r="F4035" i="4"/>
  <c r="F4036" i="4"/>
  <c r="F4037" i="4"/>
  <c r="F4038" i="4"/>
  <c r="F4039" i="4"/>
  <c r="F4040" i="4"/>
  <c r="F4041" i="4"/>
  <c r="F4042" i="4"/>
  <c r="F4043" i="4"/>
  <c r="F4044" i="4"/>
  <c r="F4045" i="4"/>
  <c r="F4046" i="4"/>
  <c r="F4047" i="4"/>
  <c r="F4048" i="4"/>
  <c r="F4049" i="4"/>
  <c r="F4050" i="4"/>
  <c r="F4051" i="4"/>
  <c r="F4052" i="4"/>
  <c r="F4053" i="4"/>
  <c r="F4054" i="4"/>
  <c r="F4055" i="4"/>
  <c r="F4056" i="4"/>
  <c r="F4057" i="4"/>
  <c r="F4058" i="4"/>
  <c r="F4059" i="4"/>
  <c r="F4060" i="4"/>
  <c r="F4061" i="4"/>
  <c r="F4062" i="4"/>
  <c r="F4063" i="4"/>
  <c r="F4064" i="4"/>
  <c r="F4065" i="4"/>
  <c r="F4066" i="4"/>
  <c r="F4067" i="4"/>
  <c r="F4068" i="4"/>
  <c r="F4069" i="4"/>
  <c r="F4070" i="4"/>
  <c r="F4071" i="4"/>
  <c r="F4072" i="4"/>
  <c r="F4073" i="4"/>
  <c r="F4074" i="4"/>
  <c r="F4075" i="4"/>
  <c r="F4076" i="4"/>
  <c r="F4077" i="4"/>
  <c r="F4078" i="4"/>
  <c r="F4079" i="4"/>
  <c r="F4080" i="4"/>
  <c r="F4081" i="4"/>
  <c r="F4082" i="4"/>
  <c r="F4083" i="4"/>
  <c r="F4084" i="4"/>
  <c r="F4085" i="4"/>
  <c r="F4086" i="4"/>
  <c r="F4087" i="4"/>
  <c r="F4088" i="4"/>
  <c r="F4089" i="4"/>
  <c r="F4090" i="4"/>
  <c r="F4091" i="4"/>
  <c r="F4092" i="4"/>
  <c r="F4093" i="4"/>
  <c r="F4094" i="4"/>
  <c r="F4095" i="4"/>
  <c r="F4096" i="4"/>
  <c r="F4097" i="4"/>
  <c r="F4098" i="4"/>
  <c r="F4099" i="4"/>
  <c r="F4100" i="4"/>
  <c r="F4101" i="4"/>
  <c r="F4102" i="4"/>
  <c r="F4103" i="4"/>
  <c r="F4104" i="4"/>
  <c r="F4105" i="4"/>
  <c r="F4106" i="4"/>
  <c r="F4107" i="4"/>
  <c r="F4108" i="4"/>
  <c r="F4109" i="4"/>
  <c r="F4110" i="4"/>
  <c r="F4111" i="4"/>
  <c r="F4112" i="4"/>
  <c r="F4113" i="4"/>
  <c r="F4114" i="4"/>
  <c r="F4115" i="4"/>
  <c r="F4116" i="4"/>
  <c r="F4117" i="4"/>
  <c r="F4118" i="4"/>
  <c r="F4119" i="4"/>
  <c r="F4120" i="4"/>
  <c r="F4121" i="4"/>
  <c r="F4122" i="4"/>
  <c r="F4123" i="4"/>
  <c r="F4124" i="4"/>
  <c r="F4125" i="4"/>
  <c r="F4126" i="4"/>
  <c r="F4127" i="4"/>
  <c r="F4128" i="4"/>
  <c r="F4129" i="4"/>
  <c r="F4130" i="4"/>
  <c r="F4131" i="4"/>
  <c r="F4132" i="4"/>
  <c r="F4133" i="4"/>
  <c r="F4134" i="4"/>
  <c r="F4135" i="4"/>
  <c r="F4136" i="4"/>
  <c r="F4137" i="4"/>
  <c r="F4138" i="4"/>
  <c r="F4139" i="4"/>
  <c r="F4140" i="4"/>
  <c r="F4141" i="4"/>
  <c r="F4142" i="4"/>
  <c r="F4143" i="4"/>
  <c r="F4144" i="4"/>
  <c r="F4145" i="4"/>
  <c r="F4146" i="4"/>
  <c r="F4147" i="4"/>
  <c r="F4148" i="4"/>
  <c r="F4149" i="4"/>
  <c r="F4150" i="4"/>
  <c r="F4151" i="4"/>
  <c r="F4152" i="4"/>
  <c r="F4153" i="4"/>
  <c r="F4154" i="4"/>
  <c r="F4155" i="4"/>
  <c r="F4156" i="4"/>
  <c r="F4157" i="4"/>
  <c r="F4158" i="4"/>
  <c r="F4159" i="4"/>
  <c r="F4160" i="4"/>
  <c r="F4161" i="4"/>
  <c r="F4162" i="4"/>
  <c r="F4163" i="4"/>
  <c r="F4164" i="4"/>
  <c r="F4165" i="4"/>
  <c r="F4166" i="4"/>
  <c r="F4167" i="4"/>
  <c r="F4168" i="4"/>
  <c r="F4169" i="4"/>
  <c r="F4170" i="4"/>
  <c r="F4171" i="4"/>
  <c r="F4172" i="4"/>
  <c r="F4173" i="4"/>
  <c r="F4174" i="4"/>
  <c r="F4175" i="4"/>
  <c r="F4176" i="4"/>
  <c r="F4177" i="4"/>
  <c r="F4178" i="4"/>
  <c r="F4179" i="4"/>
  <c r="F4180" i="4"/>
  <c r="F4181" i="4"/>
  <c r="F4182" i="4"/>
  <c r="F4183" i="4"/>
  <c r="F4184" i="4"/>
  <c r="F4185" i="4"/>
  <c r="F4186" i="4"/>
  <c r="F4187" i="4"/>
  <c r="F4188" i="4"/>
  <c r="F4189" i="4"/>
  <c r="F4190" i="4"/>
  <c r="F4191" i="4"/>
  <c r="F4192" i="4"/>
  <c r="F4193" i="4"/>
  <c r="F4194" i="4"/>
  <c r="F4195" i="4"/>
  <c r="F4196" i="4"/>
  <c r="F4197" i="4"/>
  <c r="F4198" i="4"/>
  <c r="F4199" i="4"/>
  <c r="F4200" i="4"/>
  <c r="F4201" i="4"/>
  <c r="F4202" i="4"/>
  <c r="F4203" i="4"/>
  <c r="F4204" i="4"/>
  <c r="F4205" i="4"/>
  <c r="F4206" i="4"/>
  <c r="F4207" i="4"/>
  <c r="F4208" i="4"/>
  <c r="F4209" i="4"/>
  <c r="F4210" i="4"/>
  <c r="F4211" i="4"/>
  <c r="F4212" i="4"/>
  <c r="F4213" i="4"/>
  <c r="F4214" i="4"/>
  <c r="F4215" i="4"/>
  <c r="F4216" i="4"/>
  <c r="F4217" i="4"/>
  <c r="F4218" i="4"/>
  <c r="F4219" i="4"/>
  <c r="F4220" i="4"/>
  <c r="F4221" i="4"/>
  <c r="F4222" i="4"/>
  <c r="F4223" i="4"/>
  <c r="F4224" i="4"/>
  <c r="F4225" i="4"/>
  <c r="F4226" i="4"/>
  <c r="F4227" i="4"/>
  <c r="F4228" i="4"/>
  <c r="F4229" i="4"/>
  <c r="F4230" i="4"/>
  <c r="F4231" i="4"/>
  <c r="F4232" i="4"/>
  <c r="F4233" i="4"/>
  <c r="F4234" i="4"/>
  <c r="F4235" i="4"/>
  <c r="F4236" i="4"/>
  <c r="F4237" i="4"/>
  <c r="F4238" i="4"/>
  <c r="F4239" i="4"/>
  <c r="F4240" i="4"/>
  <c r="F4241" i="4"/>
  <c r="F4242" i="4"/>
  <c r="F4243" i="4"/>
  <c r="F4244" i="4"/>
  <c r="F4245" i="4"/>
  <c r="F4246" i="4"/>
  <c r="F4247" i="4"/>
  <c r="F4248" i="4"/>
  <c r="F4249" i="4"/>
  <c r="F4250" i="4"/>
  <c r="F4251" i="4"/>
  <c r="F4252" i="4"/>
  <c r="F4253" i="4"/>
  <c r="F4254" i="4"/>
  <c r="F4255" i="4"/>
  <c r="F4256" i="4"/>
  <c r="F4257" i="4"/>
  <c r="F4258" i="4"/>
  <c r="F4259" i="4"/>
  <c r="F4260" i="4"/>
  <c r="F4261" i="4"/>
  <c r="F4262" i="4"/>
  <c r="F4263" i="4"/>
  <c r="F4264" i="4"/>
  <c r="F4265" i="4"/>
  <c r="F4266" i="4"/>
  <c r="F4267" i="4"/>
  <c r="F4268" i="4"/>
  <c r="F4269" i="4"/>
  <c r="F4270" i="4"/>
  <c r="F4271" i="4"/>
  <c r="F4272" i="4"/>
  <c r="F4273" i="4"/>
  <c r="F4274" i="4"/>
  <c r="F4275" i="4"/>
  <c r="F4276" i="4"/>
  <c r="F4277" i="4"/>
  <c r="F4278" i="4"/>
  <c r="F4279" i="4"/>
  <c r="F4280" i="4"/>
  <c r="F4281" i="4"/>
  <c r="F4282" i="4"/>
  <c r="F4283" i="4"/>
  <c r="F4284" i="4"/>
  <c r="F4285" i="4"/>
  <c r="F4286" i="4"/>
  <c r="F4287" i="4"/>
  <c r="F4288" i="4"/>
  <c r="F4289" i="4"/>
  <c r="F4290" i="4"/>
  <c r="F4291" i="4"/>
  <c r="F4292" i="4"/>
  <c r="F4293" i="4"/>
  <c r="F4294" i="4"/>
  <c r="F4295" i="4"/>
  <c r="F4296" i="4"/>
  <c r="F4297" i="4"/>
  <c r="F4298" i="4"/>
  <c r="F4299" i="4"/>
  <c r="F4300" i="4"/>
  <c r="F4301" i="4"/>
  <c r="F4302" i="4"/>
  <c r="F4303" i="4"/>
  <c r="F4304" i="4"/>
  <c r="F4305" i="4"/>
  <c r="F4306" i="4"/>
  <c r="F4307" i="4"/>
  <c r="F4308" i="4"/>
  <c r="F4309" i="4"/>
  <c r="F4310" i="4"/>
  <c r="F4311" i="4"/>
  <c r="F4312" i="4"/>
  <c r="F4313" i="4"/>
  <c r="F4314" i="4"/>
  <c r="F4315" i="4"/>
  <c r="F4316" i="4"/>
  <c r="F4317" i="4"/>
  <c r="F4318" i="4"/>
  <c r="F4319" i="4"/>
  <c r="F4320" i="4"/>
  <c r="F4321" i="4"/>
  <c r="F4322" i="4"/>
  <c r="F4323" i="4"/>
  <c r="F4324" i="4"/>
  <c r="F4325" i="4"/>
  <c r="F4326" i="4"/>
  <c r="F4327" i="4"/>
  <c r="F4328" i="4"/>
  <c r="F4329" i="4"/>
  <c r="F4330" i="4"/>
  <c r="F4331" i="4"/>
  <c r="F4332" i="4"/>
  <c r="F4333" i="4"/>
  <c r="F4334" i="4"/>
  <c r="F4335" i="4"/>
  <c r="F4336" i="4"/>
  <c r="F4337" i="4"/>
  <c r="F4338" i="4"/>
  <c r="F4339" i="4"/>
  <c r="F4340" i="4"/>
  <c r="F4341" i="4"/>
  <c r="F4342" i="4"/>
  <c r="F4343" i="4"/>
  <c r="F4344" i="4"/>
  <c r="F4345" i="4"/>
  <c r="F4346" i="4"/>
  <c r="F4347" i="4"/>
  <c r="F4348" i="4"/>
  <c r="F4349" i="4"/>
  <c r="F4350" i="4"/>
  <c r="F4351" i="4"/>
  <c r="F4352" i="4"/>
  <c r="F4353" i="4"/>
  <c r="F4354" i="4"/>
  <c r="F4355" i="4"/>
  <c r="F4356" i="4"/>
  <c r="F4357" i="4"/>
  <c r="F4358" i="4"/>
  <c r="F4359" i="4"/>
  <c r="F4360" i="4"/>
  <c r="F4361" i="4"/>
  <c r="F4362" i="4"/>
  <c r="F4363" i="4"/>
  <c r="F4364" i="4"/>
  <c r="F4365" i="4"/>
  <c r="F4366" i="4"/>
  <c r="F4367" i="4"/>
  <c r="F4368" i="4"/>
  <c r="F4369" i="4"/>
  <c r="F4370" i="4"/>
  <c r="F4371" i="4"/>
  <c r="F4372" i="4"/>
  <c r="F4373" i="4"/>
  <c r="F4374" i="4"/>
  <c r="F4375" i="4"/>
  <c r="F4376" i="4"/>
  <c r="F4377" i="4"/>
  <c r="F4378" i="4"/>
  <c r="F4379" i="4"/>
  <c r="F4380" i="4"/>
  <c r="F4381" i="4"/>
  <c r="F4382" i="4"/>
  <c r="F4383" i="4"/>
  <c r="F4384" i="4"/>
  <c r="F4385" i="4"/>
  <c r="F4386" i="4"/>
  <c r="F4387" i="4"/>
  <c r="F4388" i="4"/>
  <c r="F4389" i="4"/>
  <c r="F4390" i="4"/>
  <c r="F4391" i="4"/>
  <c r="F4392" i="4"/>
  <c r="F4393" i="4"/>
  <c r="F4394" i="4"/>
  <c r="F4395" i="4"/>
  <c r="F4396" i="4"/>
  <c r="F4397" i="4"/>
  <c r="F4398" i="4"/>
  <c r="F4399" i="4"/>
  <c r="F4400" i="4"/>
  <c r="F4401" i="4"/>
  <c r="F4402" i="4"/>
  <c r="F4403" i="4"/>
  <c r="F4404" i="4"/>
  <c r="F4405" i="4"/>
  <c r="F4406" i="4"/>
  <c r="F4407" i="4"/>
  <c r="F4408" i="4"/>
  <c r="F4409" i="4"/>
  <c r="F4410" i="4"/>
  <c r="F4411" i="4"/>
  <c r="F4412" i="4"/>
  <c r="F4413" i="4"/>
  <c r="F4414" i="4"/>
  <c r="F4415" i="4"/>
  <c r="F4416" i="4"/>
  <c r="F4417" i="4"/>
  <c r="F4418" i="4"/>
  <c r="F4419" i="4"/>
  <c r="F4420" i="4"/>
  <c r="F4421" i="4"/>
  <c r="F4422" i="4"/>
  <c r="F4423" i="4"/>
  <c r="F4424" i="4"/>
  <c r="F4425" i="4"/>
  <c r="F4426" i="4"/>
  <c r="F4427" i="4"/>
  <c r="F4428" i="4"/>
  <c r="F4429" i="4"/>
  <c r="F4430" i="4"/>
  <c r="F4431" i="4"/>
  <c r="F4432" i="4"/>
  <c r="F4433" i="4"/>
  <c r="F4434" i="4"/>
  <c r="F4435" i="4"/>
  <c r="F4436" i="4"/>
  <c r="F4437" i="4"/>
  <c r="F4438" i="4"/>
  <c r="F4439" i="4"/>
  <c r="F4440" i="4"/>
  <c r="F4441" i="4"/>
  <c r="F4442" i="4"/>
  <c r="F4443" i="4"/>
  <c r="F4444" i="4"/>
  <c r="F4445" i="4"/>
  <c r="F4446" i="4"/>
  <c r="F4447" i="4"/>
  <c r="F4448" i="4"/>
  <c r="F4449" i="4"/>
  <c r="F4450" i="4"/>
  <c r="F4451" i="4"/>
  <c r="F4452" i="4"/>
  <c r="F4453" i="4"/>
  <c r="F4454" i="4"/>
  <c r="F4455" i="4"/>
  <c r="F4456" i="4"/>
  <c r="F4457" i="4"/>
  <c r="F4458" i="4"/>
  <c r="F4459" i="4"/>
  <c r="F4460" i="4"/>
  <c r="F4461" i="4"/>
  <c r="F4462" i="4"/>
  <c r="F4463" i="4"/>
  <c r="F4464" i="4"/>
  <c r="F4465" i="4"/>
  <c r="F4466" i="4"/>
  <c r="F4467" i="4"/>
  <c r="F4468" i="4"/>
  <c r="F4469" i="4"/>
  <c r="F4470" i="4"/>
  <c r="F4471" i="4"/>
  <c r="F4472" i="4"/>
  <c r="F4473" i="4"/>
  <c r="F4474" i="4"/>
  <c r="F4475" i="4"/>
  <c r="F4476" i="4"/>
  <c r="F4477" i="4"/>
  <c r="F4478" i="4"/>
  <c r="F4479" i="4"/>
  <c r="F4480" i="4"/>
  <c r="F4481" i="4"/>
  <c r="F4482" i="4"/>
  <c r="F4483" i="4"/>
  <c r="F4484" i="4"/>
  <c r="F4485" i="4"/>
  <c r="F4486" i="4"/>
  <c r="F4487" i="4"/>
  <c r="F4488" i="4"/>
  <c r="F4489" i="4"/>
  <c r="F4490" i="4"/>
  <c r="F4491" i="4"/>
  <c r="F4492" i="4"/>
  <c r="F4493" i="4"/>
  <c r="F4494" i="4"/>
  <c r="F4495" i="4"/>
  <c r="F4496" i="4"/>
  <c r="F4497" i="4"/>
  <c r="F4498" i="4"/>
  <c r="F4499" i="4"/>
  <c r="F4500" i="4"/>
  <c r="F4501" i="4"/>
  <c r="F4502" i="4"/>
  <c r="F4503" i="4"/>
  <c r="F4504" i="4"/>
  <c r="F4505" i="4"/>
  <c r="F4506" i="4"/>
  <c r="F4507" i="4"/>
  <c r="F4508" i="4"/>
  <c r="F4509" i="4"/>
  <c r="F4510" i="4"/>
  <c r="F4511" i="4"/>
  <c r="F4512" i="4"/>
  <c r="F4513" i="4"/>
  <c r="F4514" i="4"/>
  <c r="F4515" i="4"/>
  <c r="F4516" i="4"/>
  <c r="F4517" i="4"/>
  <c r="F4518" i="4"/>
  <c r="F4519" i="4"/>
  <c r="F4520" i="4"/>
  <c r="F4521" i="4"/>
  <c r="F4522" i="4"/>
  <c r="F4523" i="4"/>
  <c r="F4524" i="4"/>
  <c r="F4525" i="4"/>
  <c r="F4526" i="4"/>
  <c r="F4527" i="4"/>
  <c r="F4528" i="4"/>
  <c r="F4529" i="4"/>
  <c r="F4530" i="4"/>
  <c r="F4531" i="4"/>
  <c r="F4532" i="4"/>
  <c r="F4533" i="4"/>
  <c r="F4534" i="4"/>
  <c r="F4535" i="4"/>
  <c r="F4536" i="4"/>
  <c r="F4537" i="4"/>
  <c r="F4538" i="4"/>
  <c r="F4539" i="4"/>
  <c r="F4540" i="4"/>
  <c r="F4541" i="4"/>
  <c r="F4542" i="4"/>
  <c r="F4543" i="4"/>
  <c r="F4544" i="4"/>
  <c r="F4545" i="4"/>
  <c r="F4546" i="4"/>
  <c r="F4547" i="4"/>
  <c r="F4548" i="4"/>
  <c r="F4549" i="4"/>
  <c r="F4550" i="4"/>
  <c r="F4551" i="4"/>
  <c r="F4552" i="4"/>
  <c r="F4553" i="4"/>
  <c r="F4554" i="4"/>
  <c r="F4555" i="4"/>
  <c r="F4556" i="4"/>
  <c r="F4557" i="4"/>
  <c r="F4558" i="4"/>
  <c r="F4559" i="4"/>
  <c r="F4560" i="4"/>
  <c r="F4561" i="4"/>
  <c r="F4562" i="4"/>
  <c r="F4563" i="4"/>
  <c r="F4564" i="4"/>
  <c r="F4565" i="4"/>
  <c r="F4566" i="4"/>
  <c r="F4567" i="4"/>
  <c r="F4568" i="4"/>
  <c r="F4569" i="4"/>
  <c r="F4570" i="4"/>
  <c r="F4571" i="4"/>
  <c r="F4572" i="4"/>
  <c r="F4573" i="4"/>
  <c r="F4574" i="4"/>
  <c r="F4575" i="4"/>
  <c r="F4576" i="4"/>
  <c r="F4577" i="4"/>
  <c r="F4578" i="4"/>
  <c r="F4579" i="4"/>
  <c r="F4580" i="4"/>
  <c r="F4581" i="4"/>
  <c r="F4582" i="4"/>
  <c r="F4583" i="4"/>
  <c r="F4584" i="4"/>
  <c r="F4585" i="4"/>
  <c r="F4586" i="4"/>
  <c r="F4587" i="4"/>
  <c r="F4588" i="4"/>
  <c r="F4589" i="4"/>
  <c r="F4590" i="4"/>
  <c r="F4591" i="4"/>
  <c r="F4592" i="4"/>
  <c r="F4593" i="4"/>
  <c r="F4594" i="4"/>
  <c r="F4595" i="4"/>
  <c r="F4596" i="4"/>
  <c r="F4597" i="4"/>
  <c r="F4598" i="4"/>
  <c r="F4599" i="4"/>
  <c r="F4600" i="4"/>
  <c r="F4601" i="4"/>
  <c r="F4602" i="4"/>
  <c r="F4603" i="4"/>
  <c r="F4604" i="4"/>
  <c r="F4605" i="4"/>
  <c r="F4606" i="4"/>
  <c r="F4607" i="4"/>
  <c r="F4608" i="4"/>
  <c r="F4609" i="4"/>
  <c r="F4610" i="4"/>
  <c r="F4611" i="4"/>
  <c r="F4612" i="4"/>
  <c r="F4613" i="4"/>
  <c r="F4614" i="4"/>
  <c r="F4615" i="4"/>
  <c r="F4616" i="4"/>
  <c r="F4617" i="4"/>
  <c r="F4618" i="4"/>
  <c r="F4619" i="4"/>
  <c r="F4620" i="4"/>
  <c r="F4621" i="4"/>
  <c r="F4622" i="4"/>
  <c r="F4623" i="4"/>
  <c r="F4624" i="4"/>
  <c r="F4625" i="4"/>
  <c r="F4626" i="4"/>
  <c r="F4627" i="4"/>
  <c r="F4628" i="4"/>
  <c r="F4629" i="4"/>
  <c r="F4630" i="4"/>
  <c r="F4631" i="4"/>
  <c r="F4632" i="4"/>
  <c r="F4633" i="4"/>
  <c r="F4634" i="4"/>
  <c r="F4635" i="4"/>
  <c r="F4636" i="4"/>
  <c r="F4637" i="4"/>
  <c r="F4638" i="4"/>
  <c r="F4639" i="4"/>
  <c r="F4640" i="4"/>
  <c r="F4641" i="4"/>
  <c r="F4642" i="4"/>
  <c r="F4643" i="4"/>
  <c r="F4644" i="4"/>
  <c r="F4645" i="4"/>
  <c r="F4646" i="4"/>
  <c r="F4647" i="4"/>
  <c r="F4648" i="4"/>
  <c r="F4649" i="4"/>
  <c r="F4650" i="4"/>
  <c r="F4651" i="4"/>
  <c r="F4652" i="4"/>
  <c r="F4653" i="4"/>
  <c r="F4654" i="4"/>
  <c r="F4655" i="4"/>
  <c r="F4656" i="4"/>
  <c r="F4657" i="4"/>
  <c r="F4658" i="4"/>
  <c r="F4659" i="4"/>
  <c r="F4660" i="4"/>
  <c r="F4661" i="4"/>
  <c r="F4662" i="4"/>
  <c r="F4663" i="4"/>
  <c r="F4664" i="4"/>
  <c r="F4665" i="4"/>
  <c r="F4666" i="4"/>
  <c r="F4667" i="4"/>
  <c r="F4668" i="4"/>
  <c r="F4669" i="4"/>
  <c r="F4670" i="4"/>
  <c r="F4671" i="4"/>
  <c r="F4672" i="4"/>
  <c r="F4673" i="4"/>
  <c r="F4674" i="4"/>
  <c r="F4675" i="4"/>
  <c r="F4676" i="4"/>
  <c r="F4677" i="4"/>
  <c r="F4678" i="4"/>
  <c r="F4679" i="4"/>
  <c r="F4680" i="4"/>
  <c r="F4681" i="4"/>
  <c r="F4682" i="4"/>
  <c r="F4683" i="4"/>
  <c r="F4684" i="4"/>
  <c r="F4685" i="4"/>
  <c r="F4686" i="4"/>
  <c r="F4687" i="4"/>
  <c r="F4688" i="4"/>
  <c r="F4689" i="4"/>
  <c r="F4690" i="4"/>
  <c r="F4691" i="4"/>
  <c r="F4692" i="4"/>
  <c r="F4693" i="4"/>
  <c r="F4694" i="4"/>
  <c r="F4695" i="4"/>
  <c r="F4696" i="4"/>
  <c r="F4697" i="4"/>
  <c r="F4698" i="4"/>
  <c r="F4699" i="4"/>
  <c r="F4700" i="4"/>
  <c r="F4701" i="4"/>
  <c r="F4702" i="4"/>
  <c r="F4703" i="4"/>
  <c r="F4704" i="4"/>
  <c r="F4705" i="4"/>
  <c r="F4706" i="4"/>
  <c r="F4707" i="4"/>
  <c r="F4708" i="4"/>
  <c r="F4709" i="4"/>
  <c r="F4710" i="4"/>
  <c r="F4711" i="4"/>
  <c r="F4712" i="4"/>
  <c r="F4713" i="4"/>
  <c r="F4714" i="4"/>
  <c r="F4715" i="4"/>
  <c r="F4716" i="4"/>
  <c r="F4717" i="4"/>
  <c r="F4718" i="4"/>
  <c r="F4719" i="4"/>
  <c r="F4720" i="4"/>
  <c r="F4721" i="4"/>
  <c r="F4722" i="4"/>
  <c r="F4723" i="4"/>
  <c r="F4724" i="4"/>
  <c r="F4725" i="4"/>
  <c r="F4726" i="4"/>
  <c r="F4727" i="4"/>
  <c r="F4728" i="4"/>
  <c r="F4729" i="4"/>
  <c r="F4730" i="4"/>
  <c r="F4731" i="4"/>
  <c r="F4732" i="4"/>
  <c r="F4733" i="4"/>
  <c r="F4734" i="4"/>
  <c r="F4735" i="4"/>
  <c r="F4736" i="4"/>
  <c r="F4737" i="4"/>
  <c r="F4738" i="4"/>
  <c r="F4739" i="4"/>
  <c r="F4740" i="4"/>
  <c r="F4741" i="4"/>
  <c r="F4742" i="4"/>
  <c r="F4743" i="4"/>
  <c r="F4744" i="4"/>
  <c r="F4745" i="4"/>
  <c r="F4746" i="4"/>
  <c r="F4747" i="4"/>
  <c r="F4748" i="4"/>
  <c r="F4749" i="4"/>
  <c r="F4750" i="4"/>
  <c r="F4751" i="4"/>
  <c r="F4752" i="4"/>
  <c r="F4753" i="4"/>
  <c r="F4754" i="4"/>
  <c r="F4755" i="4"/>
  <c r="F4756" i="4"/>
  <c r="F4757" i="4"/>
  <c r="F4758" i="4"/>
  <c r="F4759" i="4"/>
  <c r="F4760" i="4"/>
  <c r="F4761" i="4"/>
  <c r="F4762" i="4"/>
  <c r="F4763" i="4"/>
  <c r="F4764" i="4"/>
  <c r="F4765" i="4"/>
  <c r="F4766" i="4"/>
  <c r="F4767" i="4"/>
  <c r="F4768" i="4"/>
  <c r="F4769" i="4"/>
  <c r="F4770" i="4"/>
  <c r="F4771" i="4"/>
  <c r="F4772" i="4"/>
  <c r="F4773" i="4"/>
  <c r="F4774" i="4"/>
  <c r="F4775" i="4"/>
  <c r="F4776" i="4"/>
  <c r="F4777" i="4"/>
  <c r="F4778" i="4"/>
  <c r="F4779" i="4"/>
  <c r="F4780" i="4"/>
  <c r="F4781" i="4"/>
  <c r="F4782" i="4"/>
  <c r="F4783" i="4"/>
  <c r="F4784" i="4"/>
  <c r="F4785" i="4"/>
  <c r="F4786" i="4"/>
  <c r="F4787" i="4"/>
  <c r="F4788" i="4"/>
  <c r="F4789" i="4"/>
  <c r="F4790" i="4"/>
  <c r="F4791" i="4"/>
  <c r="F4792" i="4"/>
  <c r="F4793" i="4"/>
  <c r="F4794" i="4"/>
  <c r="F4795" i="4"/>
  <c r="F4796" i="4"/>
  <c r="F4797" i="4"/>
  <c r="F4798" i="4"/>
  <c r="F4799" i="4"/>
  <c r="F4800" i="4"/>
  <c r="F4801" i="4"/>
  <c r="F4802" i="4"/>
  <c r="F4803" i="4"/>
  <c r="F4804" i="4"/>
  <c r="F4805" i="4"/>
  <c r="F4806" i="4"/>
  <c r="F4807" i="4"/>
  <c r="F4808" i="4"/>
  <c r="F4809" i="4"/>
  <c r="F4810" i="4"/>
  <c r="F4811" i="4"/>
  <c r="F4812" i="4"/>
  <c r="F4813" i="4"/>
  <c r="F4814" i="4"/>
  <c r="F4815" i="4"/>
  <c r="F4816" i="4"/>
  <c r="F4817" i="4"/>
  <c r="F4818" i="4"/>
  <c r="F4819" i="4"/>
  <c r="F4820" i="4"/>
  <c r="F4821" i="4"/>
  <c r="F4822" i="4"/>
  <c r="F4823" i="4"/>
  <c r="F4824" i="4"/>
  <c r="F4825" i="4"/>
  <c r="F4826" i="4"/>
  <c r="F4827" i="4"/>
  <c r="F4828" i="4"/>
  <c r="F4829" i="4"/>
  <c r="F4830" i="4"/>
  <c r="F4831" i="4"/>
  <c r="F4832" i="4"/>
  <c r="F4833" i="4"/>
  <c r="F4834" i="4"/>
  <c r="F4835" i="4"/>
  <c r="F4836" i="4"/>
  <c r="F4837" i="4"/>
  <c r="F4838" i="4"/>
  <c r="F4839" i="4"/>
  <c r="F4840" i="4"/>
  <c r="F4841" i="4"/>
  <c r="F4842" i="4"/>
  <c r="F4843" i="4"/>
  <c r="F4844" i="4"/>
  <c r="F4845" i="4"/>
  <c r="F4846" i="4"/>
  <c r="F4847" i="4"/>
  <c r="F4848" i="4"/>
  <c r="F4849" i="4"/>
  <c r="F4850" i="4"/>
  <c r="F4851" i="4"/>
  <c r="F4852" i="4"/>
  <c r="F4853" i="4"/>
  <c r="F4854" i="4"/>
  <c r="F4855" i="4"/>
  <c r="F4856" i="4"/>
  <c r="F4857" i="4"/>
  <c r="F4858" i="4"/>
  <c r="F4859" i="4"/>
  <c r="F4860" i="4"/>
  <c r="F4861" i="4"/>
  <c r="F4862" i="4"/>
  <c r="F4863" i="4"/>
  <c r="F4864" i="4"/>
  <c r="F4865" i="4"/>
  <c r="F4866" i="4"/>
  <c r="F4867" i="4"/>
  <c r="F4868" i="4"/>
  <c r="F4869" i="4"/>
  <c r="F4870" i="4"/>
  <c r="F4871" i="4"/>
  <c r="F4872" i="4"/>
  <c r="F4873" i="4"/>
  <c r="F4874" i="4"/>
  <c r="F4875" i="4"/>
  <c r="F4876" i="4"/>
  <c r="F4877" i="4"/>
  <c r="F4878" i="4"/>
  <c r="F4879" i="4"/>
  <c r="F4880" i="4"/>
  <c r="F4881" i="4"/>
  <c r="F4882" i="4"/>
  <c r="F4883" i="4"/>
  <c r="F4884" i="4"/>
  <c r="F4885" i="4"/>
  <c r="F4886" i="4"/>
  <c r="F4887" i="4"/>
  <c r="F4888" i="4"/>
  <c r="F4889" i="4"/>
  <c r="F4890" i="4"/>
  <c r="F4891" i="4"/>
  <c r="F4892" i="4"/>
  <c r="F4893" i="4"/>
  <c r="F4894" i="4"/>
  <c r="F4895" i="4"/>
  <c r="F4896" i="4"/>
  <c r="F4897" i="4"/>
  <c r="F4898" i="4"/>
  <c r="F4899" i="4"/>
  <c r="F4900" i="4"/>
  <c r="F4901" i="4"/>
  <c r="F4902" i="4"/>
  <c r="F4903" i="4"/>
  <c r="F4904" i="4"/>
  <c r="F4905" i="4"/>
  <c r="F4906" i="4"/>
  <c r="F4907" i="4"/>
  <c r="F4908" i="4"/>
  <c r="F4909" i="4"/>
  <c r="F4910" i="4"/>
  <c r="F4911" i="4"/>
  <c r="F4912" i="4"/>
  <c r="F4913" i="4"/>
  <c r="F4914" i="4"/>
  <c r="F4915" i="4"/>
  <c r="F4916" i="4"/>
  <c r="F4917" i="4"/>
  <c r="F4918" i="4"/>
  <c r="F4919" i="4"/>
  <c r="F4920" i="4"/>
  <c r="F4921" i="4"/>
  <c r="F4922" i="4"/>
  <c r="F4923" i="4"/>
  <c r="F4924" i="4"/>
  <c r="F4925" i="4"/>
  <c r="F4926" i="4"/>
  <c r="F4927" i="4"/>
  <c r="F4928" i="4"/>
  <c r="F4929" i="4"/>
  <c r="F4930" i="4"/>
  <c r="F4931" i="4"/>
  <c r="F4932" i="4"/>
  <c r="F4933" i="4"/>
  <c r="F4934" i="4"/>
  <c r="F4935" i="4"/>
  <c r="F4936" i="4"/>
  <c r="F4937" i="4"/>
  <c r="F4938" i="4"/>
  <c r="F4939" i="4"/>
  <c r="F4940" i="4"/>
  <c r="F4941" i="4"/>
  <c r="F4942" i="4"/>
  <c r="F4943" i="4"/>
  <c r="F4944" i="4"/>
  <c r="F4945" i="4"/>
  <c r="F4946" i="4"/>
  <c r="F4947" i="4"/>
  <c r="F4948" i="4"/>
  <c r="F4949" i="4"/>
  <c r="F4950" i="4"/>
  <c r="F4951" i="4"/>
  <c r="F4952" i="4"/>
  <c r="F4953" i="4"/>
  <c r="F4954" i="4"/>
  <c r="F4955" i="4"/>
  <c r="F4956" i="4"/>
  <c r="F4957" i="4"/>
  <c r="F4958" i="4"/>
  <c r="F4959" i="4"/>
  <c r="F4960" i="4"/>
  <c r="F4961" i="4"/>
  <c r="F4962" i="4"/>
  <c r="F4963" i="4"/>
  <c r="F4964" i="4"/>
  <c r="F4965" i="4"/>
  <c r="F4966" i="4"/>
  <c r="F4967" i="4"/>
  <c r="F4968" i="4"/>
  <c r="F4969" i="4"/>
  <c r="F4970" i="4"/>
  <c r="F4971" i="4"/>
  <c r="F4972" i="4"/>
  <c r="F4973" i="4"/>
  <c r="F4974" i="4"/>
  <c r="F4975" i="4"/>
  <c r="F4976" i="4"/>
  <c r="F4977" i="4"/>
  <c r="F4978" i="4"/>
  <c r="F4979" i="4"/>
  <c r="F4980" i="4"/>
  <c r="F4981" i="4"/>
  <c r="F4982" i="4"/>
  <c r="F4983" i="4"/>
  <c r="F4984" i="4"/>
  <c r="F4985" i="4"/>
  <c r="F4986" i="4"/>
  <c r="F4987" i="4"/>
  <c r="F4988" i="4"/>
  <c r="F4989" i="4"/>
  <c r="F4990" i="4"/>
  <c r="F4991" i="4"/>
  <c r="F4992" i="4"/>
  <c r="F4993" i="4"/>
  <c r="F4994" i="4"/>
  <c r="F4995" i="4"/>
  <c r="F4996" i="4"/>
  <c r="F4997" i="4"/>
  <c r="F4998" i="4"/>
  <c r="F4999" i="4"/>
  <c r="F5000" i="4"/>
  <c r="F5001" i="4"/>
  <c r="F5002" i="4"/>
  <c r="F5003" i="4"/>
  <c r="F5004" i="4"/>
  <c r="F5005" i="4"/>
  <c r="F5006" i="4"/>
  <c r="F5007" i="4"/>
  <c r="F5008" i="4"/>
  <c r="E75" i="4"/>
  <c r="E76" i="4"/>
  <c r="E77" i="4"/>
  <c r="E78" i="4"/>
  <c r="E79" i="4"/>
  <c r="E80" i="4"/>
  <c r="E81" i="4"/>
  <c r="E82" i="4"/>
  <c r="E83" i="4"/>
  <c r="E84" i="4"/>
  <c r="E85" i="4"/>
  <c r="E86" i="4"/>
  <c r="E87" i="4"/>
  <c r="E88" i="4"/>
  <c r="E89" i="4"/>
  <c r="E90" i="4"/>
  <c r="E91" i="4"/>
  <c r="E92" i="4"/>
  <c r="E93" i="4"/>
  <c r="E94" i="4"/>
  <c r="E95" i="4"/>
  <c r="E96" i="4"/>
  <c r="E97" i="4"/>
  <c r="E98" i="4"/>
  <c r="E99" i="4"/>
  <c r="E100" i="4"/>
  <c r="E101" i="4"/>
  <c r="E102" i="4"/>
  <c r="E103" i="4"/>
  <c r="E104" i="4"/>
  <c r="E105" i="4"/>
  <c r="E106" i="4"/>
  <c r="E107" i="4"/>
  <c r="E108" i="4"/>
  <c r="E109" i="4"/>
  <c r="E110" i="4"/>
  <c r="E111" i="4"/>
  <c r="E112" i="4"/>
  <c r="E113" i="4"/>
  <c r="E114" i="4"/>
  <c r="E115" i="4"/>
  <c r="E116" i="4"/>
  <c r="E117" i="4"/>
  <c r="E118" i="4"/>
  <c r="E119" i="4"/>
  <c r="E120" i="4"/>
  <c r="E121" i="4"/>
  <c r="E122" i="4"/>
  <c r="E123" i="4"/>
  <c r="E124" i="4"/>
  <c r="E125" i="4"/>
  <c r="E126" i="4"/>
  <c r="E127" i="4"/>
  <c r="E128" i="4"/>
  <c r="E129" i="4"/>
  <c r="E130" i="4"/>
  <c r="E131" i="4"/>
  <c r="E132" i="4"/>
  <c r="E133" i="4"/>
  <c r="E134" i="4"/>
  <c r="E135" i="4"/>
  <c r="E136" i="4"/>
  <c r="E137" i="4"/>
  <c r="E138" i="4"/>
  <c r="E139" i="4"/>
  <c r="E140" i="4"/>
  <c r="E141" i="4"/>
  <c r="E142" i="4"/>
  <c r="E143" i="4"/>
  <c r="E144" i="4"/>
  <c r="E145" i="4"/>
  <c r="E146" i="4"/>
  <c r="E147" i="4"/>
  <c r="E148" i="4"/>
  <c r="E149" i="4"/>
  <c r="E150" i="4"/>
  <c r="E151" i="4"/>
  <c r="E152" i="4"/>
  <c r="E153" i="4"/>
  <c r="E154" i="4"/>
  <c r="E155" i="4"/>
  <c r="E156" i="4"/>
  <c r="E157" i="4"/>
  <c r="E158" i="4"/>
  <c r="E159" i="4"/>
  <c r="E160" i="4"/>
  <c r="E161" i="4"/>
  <c r="E162" i="4"/>
  <c r="E163" i="4"/>
  <c r="E164" i="4"/>
  <c r="E165" i="4"/>
  <c r="E166" i="4"/>
  <c r="E167" i="4"/>
  <c r="E168" i="4"/>
  <c r="E169" i="4"/>
  <c r="E170" i="4"/>
  <c r="E171" i="4"/>
  <c r="E172" i="4"/>
  <c r="E173" i="4"/>
  <c r="E174" i="4"/>
  <c r="E175" i="4"/>
  <c r="E176" i="4"/>
  <c r="E177" i="4"/>
  <c r="E178" i="4"/>
  <c r="E179" i="4"/>
  <c r="E180" i="4"/>
  <c r="E181" i="4"/>
  <c r="E182" i="4"/>
  <c r="E183" i="4"/>
  <c r="E184" i="4"/>
  <c r="E185" i="4"/>
  <c r="E186" i="4"/>
  <c r="E187" i="4"/>
  <c r="E188" i="4"/>
  <c r="E189" i="4"/>
  <c r="E190" i="4"/>
  <c r="E191" i="4"/>
  <c r="E192" i="4"/>
  <c r="E193" i="4"/>
  <c r="E194" i="4"/>
  <c r="E195" i="4"/>
  <c r="E196" i="4"/>
  <c r="E197" i="4"/>
  <c r="E198" i="4"/>
  <c r="E199" i="4"/>
  <c r="E200" i="4"/>
  <c r="E201" i="4"/>
  <c r="E202" i="4"/>
  <c r="E203" i="4"/>
  <c r="E204" i="4"/>
  <c r="E205" i="4"/>
  <c r="E206" i="4"/>
  <c r="E207" i="4"/>
  <c r="E208" i="4"/>
  <c r="E209" i="4"/>
  <c r="E210" i="4"/>
  <c r="E211" i="4"/>
  <c r="E212" i="4"/>
  <c r="E213" i="4"/>
  <c r="E214" i="4"/>
  <c r="E215" i="4"/>
  <c r="E216" i="4"/>
  <c r="E217" i="4"/>
  <c r="E218" i="4"/>
  <c r="E219" i="4"/>
  <c r="E220" i="4"/>
  <c r="E221" i="4"/>
  <c r="E222" i="4"/>
  <c r="E223" i="4"/>
  <c r="E224" i="4"/>
  <c r="E225" i="4"/>
  <c r="E226" i="4"/>
  <c r="E227" i="4"/>
  <c r="E228" i="4"/>
  <c r="E229" i="4"/>
  <c r="E230" i="4"/>
  <c r="E231" i="4"/>
  <c r="E232" i="4"/>
  <c r="E233" i="4"/>
  <c r="E234" i="4"/>
  <c r="E235" i="4"/>
  <c r="E236" i="4"/>
  <c r="E237" i="4"/>
  <c r="E238" i="4"/>
  <c r="E239" i="4"/>
  <c r="E240" i="4"/>
  <c r="E241" i="4"/>
  <c r="E242" i="4"/>
  <c r="E243" i="4"/>
  <c r="E244" i="4"/>
  <c r="E245" i="4"/>
  <c r="E246" i="4"/>
  <c r="E247" i="4"/>
  <c r="E248" i="4"/>
  <c r="E249" i="4"/>
  <c r="E250" i="4"/>
  <c r="E251" i="4"/>
  <c r="E252" i="4"/>
  <c r="E253" i="4"/>
  <c r="E254" i="4"/>
  <c r="E255" i="4"/>
  <c r="E256" i="4"/>
  <c r="E257" i="4"/>
  <c r="E258" i="4"/>
  <c r="E259" i="4"/>
  <c r="E260" i="4"/>
  <c r="E261" i="4"/>
  <c r="E262" i="4"/>
  <c r="E263" i="4"/>
  <c r="E264" i="4"/>
  <c r="E265" i="4"/>
  <c r="E266" i="4"/>
  <c r="E267" i="4"/>
  <c r="E268" i="4"/>
  <c r="E269" i="4"/>
  <c r="E270" i="4"/>
  <c r="E271" i="4"/>
  <c r="E272" i="4"/>
  <c r="E273" i="4"/>
  <c r="E274" i="4"/>
  <c r="E275" i="4"/>
  <c r="E276" i="4"/>
  <c r="E277" i="4"/>
  <c r="E278" i="4"/>
  <c r="E279" i="4"/>
  <c r="E280" i="4"/>
  <c r="E281" i="4"/>
  <c r="E282" i="4"/>
  <c r="E283" i="4"/>
  <c r="E284" i="4"/>
  <c r="E285" i="4"/>
  <c r="E286" i="4"/>
  <c r="E287" i="4"/>
  <c r="E288" i="4"/>
  <c r="E289" i="4"/>
  <c r="E290" i="4"/>
  <c r="E291" i="4"/>
  <c r="E292" i="4"/>
  <c r="E293" i="4"/>
  <c r="E294" i="4"/>
  <c r="E295" i="4"/>
  <c r="E296" i="4"/>
  <c r="E297" i="4"/>
  <c r="E298" i="4"/>
  <c r="E299" i="4"/>
  <c r="E300" i="4"/>
  <c r="E301" i="4"/>
  <c r="E302" i="4"/>
  <c r="E303" i="4"/>
  <c r="E304" i="4"/>
  <c r="E305" i="4"/>
  <c r="E306" i="4"/>
  <c r="E307" i="4"/>
  <c r="E308" i="4"/>
  <c r="E309" i="4"/>
  <c r="E310" i="4"/>
  <c r="E311" i="4"/>
  <c r="E312" i="4"/>
  <c r="E313" i="4"/>
  <c r="E314" i="4"/>
  <c r="E315" i="4"/>
  <c r="E316" i="4"/>
  <c r="E317" i="4"/>
  <c r="E318" i="4"/>
  <c r="E319" i="4"/>
  <c r="E320" i="4"/>
  <c r="E321" i="4"/>
  <c r="E322" i="4"/>
  <c r="E323" i="4"/>
  <c r="E324" i="4"/>
  <c r="E325" i="4"/>
  <c r="E326" i="4"/>
  <c r="E327" i="4"/>
  <c r="E328" i="4"/>
  <c r="E329" i="4"/>
  <c r="E330" i="4"/>
  <c r="E331" i="4"/>
  <c r="E332" i="4"/>
  <c r="E333" i="4"/>
  <c r="E334" i="4"/>
  <c r="E335" i="4"/>
  <c r="E336" i="4"/>
  <c r="E337" i="4"/>
  <c r="E338" i="4"/>
  <c r="E339" i="4"/>
  <c r="E340" i="4"/>
  <c r="E341" i="4"/>
  <c r="E342" i="4"/>
  <c r="E343" i="4"/>
  <c r="E344" i="4"/>
  <c r="E345" i="4"/>
  <c r="E346" i="4"/>
  <c r="E347" i="4"/>
  <c r="E348" i="4"/>
  <c r="E349" i="4"/>
  <c r="E350" i="4"/>
  <c r="E351" i="4"/>
  <c r="E352" i="4"/>
  <c r="E353" i="4"/>
  <c r="E354" i="4"/>
  <c r="E355" i="4"/>
  <c r="E356" i="4"/>
  <c r="E357" i="4"/>
  <c r="E358" i="4"/>
  <c r="E359" i="4"/>
  <c r="E360" i="4"/>
  <c r="E361" i="4"/>
  <c r="E362" i="4"/>
  <c r="E363" i="4"/>
  <c r="E364" i="4"/>
  <c r="E365" i="4"/>
  <c r="E366" i="4"/>
  <c r="E367" i="4"/>
  <c r="E368" i="4"/>
  <c r="E369" i="4"/>
  <c r="E370" i="4"/>
  <c r="E371" i="4"/>
  <c r="E372" i="4"/>
  <c r="E373" i="4"/>
  <c r="E374" i="4"/>
  <c r="E375" i="4"/>
  <c r="E376" i="4"/>
  <c r="E377" i="4"/>
  <c r="E378" i="4"/>
  <c r="E379" i="4"/>
  <c r="E380" i="4"/>
  <c r="E381" i="4"/>
  <c r="E382" i="4"/>
  <c r="E383" i="4"/>
  <c r="E384" i="4"/>
  <c r="E385" i="4"/>
  <c r="E386" i="4"/>
  <c r="E387" i="4"/>
  <c r="E388" i="4"/>
  <c r="E389" i="4"/>
  <c r="E390" i="4"/>
  <c r="E391" i="4"/>
  <c r="E392" i="4"/>
  <c r="E393" i="4"/>
  <c r="E394" i="4"/>
  <c r="E395" i="4"/>
  <c r="E396" i="4"/>
  <c r="E397" i="4"/>
  <c r="E398" i="4"/>
  <c r="E399" i="4"/>
  <c r="E400" i="4"/>
  <c r="E401" i="4"/>
  <c r="E402" i="4"/>
  <c r="E403" i="4"/>
  <c r="E404" i="4"/>
  <c r="E405" i="4"/>
  <c r="E406" i="4"/>
  <c r="E407" i="4"/>
  <c r="E408" i="4"/>
  <c r="E409" i="4"/>
  <c r="E410" i="4"/>
  <c r="E411" i="4"/>
  <c r="E412" i="4"/>
  <c r="E413" i="4"/>
  <c r="E414" i="4"/>
  <c r="E415" i="4"/>
  <c r="E416" i="4"/>
  <c r="E417" i="4"/>
  <c r="E418" i="4"/>
  <c r="E419" i="4"/>
  <c r="E420" i="4"/>
  <c r="E421" i="4"/>
  <c r="E422" i="4"/>
  <c r="E423" i="4"/>
  <c r="E424" i="4"/>
  <c r="E425" i="4"/>
  <c r="E426" i="4"/>
  <c r="E427" i="4"/>
  <c r="E428" i="4"/>
  <c r="E429" i="4"/>
  <c r="E430" i="4"/>
  <c r="E431" i="4"/>
  <c r="E432" i="4"/>
  <c r="E433" i="4"/>
  <c r="E434" i="4"/>
  <c r="E435" i="4"/>
  <c r="E436" i="4"/>
  <c r="E437" i="4"/>
  <c r="E438" i="4"/>
  <c r="E439" i="4"/>
  <c r="E440" i="4"/>
  <c r="E441" i="4"/>
  <c r="E442" i="4"/>
  <c r="E443" i="4"/>
  <c r="E444" i="4"/>
  <c r="E445" i="4"/>
  <c r="E446" i="4"/>
  <c r="E447" i="4"/>
  <c r="E448" i="4"/>
  <c r="E449" i="4"/>
  <c r="E450" i="4"/>
  <c r="E451" i="4"/>
  <c r="E452" i="4"/>
  <c r="E453" i="4"/>
  <c r="E454" i="4"/>
  <c r="E455" i="4"/>
  <c r="E456" i="4"/>
  <c r="E457" i="4"/>
  <c r="E458" i="4"/>
  <c r="E459" i="4"/>
  <c r="E460" i="4"/>
  <c r="E461" i="4"/>
  <c r="E462" i="4"/>
  <c r="E463" i="4"/>
  <c r="E464" i="4"/>
  <c r="E465" i="4"/>
  <c r="E466" i="4"/>
  <c r="E467" i="4"/>
  <c r="E468" i="4"/>
  <c r="E469" i="4"/>
  <c r="E470" i="4"/>
  <c r="E471" i="4"/>
  <c r="E472" i="4"/>
  <c r="E473" i="4"/>
  <c r="E474" i="4"/>
  <c r="E475" i="4"/>
  <c r="E476" i="4"/>
  <c r="E477" i="4"/>
  <c r="E478" i="4"/>
  <c r="E479" i="4"/>
  <c r="E480" i="4"/>
  <c r="E481" i="4"/>
  <c r="E482" i="4"/>
  <c r="E483" i="4"/>
  <c r="E484" i="4"/>
  <c r="E485" i="4"/>
  <c r="E486" i="4"/>
  <c r="E487" i="4"/>
  <c r="E488" i="4"/>
  <c r="E489" i="4"/>
  <c r="E490" i="4"/>
  <c r="E491" i="4"/>
  <c r="E492" i="4"/>
  <c r="E493" i="4"/>
  <c r="E494" i="4"/>
  <c r="E495" i="4"/>
  <c r="E496" i="4"/>
  <c r="E497" i="4"/>
  <c r="E498" i="4"/>
  <c r="E499" i="4"/>
  <c r="E500" i="4"/>
  <c r="E501" i="4"/>
  <c r="E502" i="4"/>
  <c r="E503" i="4"/>
  <c r="E504" i="4"/>
  <c r="E505" i="4"/>
  <c r="E506" i="4"/>
  <c r="E507" i="4"/>
  <c r="E508" i="4"/>
  <c r="E509" i="4"/>
  <c r="E510" i="4"/>
  <c r="E511" i="4"/>
  <c r="E512" i="4"/>
  <c r="E513" i="4"/>
  <c r="E514" i="4"/>
  <c r="E515" i="4"/>
  <c r="E516" i="4"/>
  <c r="E517" i="4"/>
  <c r="E518" i="4"/>
  <c r="E519" i="4"/>
  <c r="E520" i="4"/>
  <c r="E521" i="4"/>
  <c r="E522" i="4"/>
  <c r="E523" i="4"/>
  <c r="E524" i="4"/>
  <c r="E525" i="4"/>
  <c r="E526" i="4"/>
  <c r="E527" i="4"/>
  <c r="E528" i="4"/>
  <c r="E529" i="4"/>
  <c r="E530" i="4"/>
  <c r="E531" i="4"/>
  <c r="E532" i="4"/>
  <c r="E533" i="4"/>
  <c r="E534" i="4"/>
  <c r="E535" i="4"/>
  <c r="E536" i="4"/>
  <c r="E537" i="4"/>
  <c r="E538" i="4"/>
  <c r="E539" i="4"/>
  <c r="E540" i="4"/>
  <c r="E541" i="4"/>
  <c r="E542" i="4"/>
  <c r="E543" i="4"/>
  <c r="E544" i="4"/>
  <c r="E545" i="4"/>
  <c r="E546" i="4"/>
  <c r="E547" i="4"/>
  <c r="E548" i="4"/>
  <c r="E549" i="4"/>
  <c r="E550" i="4"/>
  <c r="E551" i="4"/>
  <c r="E552" i="4"/>
  <c r="E553" i="4"/>
  <c r="E554" i="4"/>
  <c r="E555" i="4"/>
  <c r="E556" i="4"/>
  <c r="E557" i="4"/>
  <c r="E558" i="4"/>
  <c r="E559" i="4"/>
  <c r="E560" i="4"/>
  <c r="E561" i="4"/>
  <c r="E562" i="4"/>
  <c r="E563" i="4"/>
  <c r="E564" i="4"/>
  <c r="E565" i="4"/>
  <c r="E566" i="4"/>
  <c r="E567" i="4"/>
  <c r="E568" i="4"/>
  <c r="E569" i="4"/>
  <c r="E570" i="4"/>
  <c r="E571" i="4"/>
  <c r="E572" i="4"/>
  <c r="E573" i="4"/>
  <c r="E574" i="4"/>
  <c r="E575" i="4"/>
  <c r="E576" i="4"/>
  <c r="E577" i="4"/>
  <c r="E578" i="4"/>
  <c r="E579" i="4"/>
  <c r="E580" i="4"/>
  <c r="E581" i="4"/>
  <c r="E582" i="4"/>
  <c r="E583" i="4"/>
  <c r="E584" i="4"/>
  <c r="E585" i="4"/>
  <c r="E586" i="4"/>
  <c r="E587" i="4"/>
  <c r="E588" i="4"/>
  <c r="E589" i="4"/>
  <c r="E590" i="4"/>
  <c r="E591" i="4"/>
  <c r="E592" i="4"/>
  <c r="E593" i="4"/>
  <c r="E594" i="4"/>
  <c r="E595" i="4"/>
  <c r="E596" i="4"/>
  <c r="E597" i="4"/>
  <c r="E598" i="4"/>
  <c r="E599" i="4"/>
  <c r="E600" i="4"/>
  <c r="E601" i="4"/>
  <c r="E602" i="4"/>
  <c r="E603" i="4"/>
  <c r="E604" i="4"/>
  <c r="E605" i="4"/>
  <c r="E606" i="4"/>
  <c r="E607" i="4"/>
  <c r="E608" i="4"/>
  <c r="E609" i="4"/>
  <c r="E610" i="4"/>
  <c r="E611" i="4"/>
  <c r="E612" i="4"/>
  <c r="E613" i="4"/>
  <c r="E614" i="4"/>
  <c r="E615" i="4"/>
  <c r="E616" i="4"/>
  <c r="E617" i="4"/>
  <c r="E618" i="4"/>
  <c r="E619" i="4"/>
  <c r="E620" i="4"/>
  <c r="E621" i="4"/>
  <c r="E622" i="4"/>
  <c r="E623" i="4"/>
  <c r="E624" i="4"/>
  <c r="E625" i="4"/>
  <c r="E626" i="4"/>
  <c r="E627" i="4"/>
  <c r="E628" i="4"/>
  <c r="E629" i="4"/>
  <c r="E630" i="4"/>
  <c r="E631" i="4"/>
  <c r="E632" i="4"/>
  <c r="E633" i="4"/>
  <c r="E634" i="4"/>
  <c r="E635" i="4"/>
  <c r="E636" i="4"/>
  <c r="E637" i="4"/>
  <c r="E638" i="4"/>
  <c r="E639" i="4"/>
  <c r="E640" i="4"/>
  <c r="E641" i="4"/>
  <c r="E642" i="4"/>
  <c r="E643" i="4"/>
  <c r="E644" i="4"/>
  <c r="E645" i="4"/>
  <c r="E646" i="4"/>
  <c r="E647" i="4"/>
  <c r="E648" i="4"/>
  <c r="E649" i="4"/>
  <c r="E650" i="4"/>
  <c r="E651" i="4"/>
  <c r="E652" i="4"/>
  <c r="E653" i="4"/>
  <c r="E654" i="4"/>
  <c r="E655" i="4"/>
  <c r="E656" i="4"/>
  <c r="E657" i="4"/>
  <c r="E658" i="4"/>
  <c r="E659" i="4"/>
  <c r="E660" i="4"/>
  <c r="E661" i="4"/>
  <c r="E662" i="4"/>
  <c r="E663" i="4"/>
  <c r="E664" i="4"/>
  <c r="E665" i="4"/>
  <c r="E666" i="4"/>
  <c r="E667" i="4"/>
  <c r="E668" i="4"/>
  <c r="E669" i="4"/>
  <c r="E670" i="4"/>
  <c r="E671" i="4"/>
  <c r="E672" i="4"/>
  <c r="E673" i="4"/>
  <c r="E674" i="4"/>
  <c r="E675" i="4"/>
  <c r="E676" i="4"/>
  <c r="E677" i="4"/>
  <c r="E678" i="4"/>
  <c r="E679" i="4"/>
  <c r="E680" i="4"/>
  <c r="E681" i="4"/>
  <c r="E682" i="4"/>
  <c r="E683" i="4"/>
  <c r="E684" i="4"/>
  <c r="E685" i="4"/>
  <c r="E686" i="4"/>
  <c r="E687" i="4"/>
  <c r="E688" i="4"/>
  <c r="E689" i="4"/>
  <c r="E690" i="4"/>
  <c r="E691" i="4"/>
  <c r="E692" i="4"/>
  <c r="E693" i="4"/>
  <c r="E694" i="4"/>
  <c r="E695" i="4"/>
  <c r="E696" i="4"/>
  <c r="E697" i="4"/>
  <c r="E698" i="4"/>
  <c r="E699" i="4"/>
  <c r="E700" i="4"/>
  <c r="E701" i="4"/>
  <c r="E702" i="4"/>
  <c r="E703" i="4"/>
  <c r="E704" i="4"/>
  <c r="E705" i="4"/>
  <c r="E706" i="4"/>
  <c r="E707" i="4"/>
  <c r="E708" i="4"/>
  <c r="E709" i="4"/>
  <c r="E710" i="4"/>
  <c r="E711" i="4"/>
  <c r="E712" i="4"/>
  <c r="E713" i="4"/>
  <c r="E714" i="4"/>
  <c r="E715" i="4"/>
  <c r="E716" i="4"/>
  <c r="E717" i="4"/>
  <c r="E718" i="4"/>
  <c r="E719" i="4"/>
  <c r="E720" i="4"/>
  <c r="E721" i="4"/>
  <c r="E722" i="4"/>
  <c r="E723" i="4"/>
  <c r="E724" i="4"/>
  <c r="E725" i="4"/>
  <c r="E726" i="4"/>
  <c r="E727" i="4"/>
  <c r="E728" i="4"/>
  <c r="E729" i="4"/>
  <c r="E730" i="4"/>
  <c r="E731" i="4"/>
  <c r="E732" i="4"/>
  <c r="E733" i="4"/>
  <c r="E734" i="4"/>
  <c r="E735" i="4"/>
  <c r="E736" i="4"/>
  <c r="E737" i="4"/>
  <c r="E738" i="4"/>
  <c r="E739" i="4"/>
  <c r="E740" i="4"/>
  <c r="E741" i="4"/>
  <c r="E742" i="4"/>
  <c r="E743" i="4"/>
  <c r="E744" i="4"/>
  <c r="E745" i="4"/>
  <c r="E746" i="4"/>
  <c r="E747" i="4"/>
  <c r="E748" i="4"/>
  <c r="E749" i="4"/>
  <c r="E750" i="4"/>
  <c r="E751" i="4"/>
  <c r="E752" i="4"/>
  <c r="E753" i="4"/>
  <c r="E754" i="4"/>
  <c r="E755" i="4"/>
  <c r="E756" i="4"/>
  <c r="E757" i="4"/>
  <c r="E758" i="4"/>
  <c r="E759" i="4"/>
  <c r="E760" i="4"/>
  <c r="E761" i="4"/>
  <c r="E762" i="4"/>
  <c r="E763" i="4"/>
  <c r="E764" i="4"/>
  <c r="E765" i="4"/>
  <c r="E766" i="4"/>
  <c r="E767" i="4"/>
  <c r="E768" i="4"/>
  <c r="E769" i="4"/>
  <c r="E770" i="4"/>
  <c r="E771" i="4"/>
  <c r="E772" i="4"/>
  <c r="E773" i="4"/>
  <c r="E774" i="4"/>
  <c r="E775" i="4"/>
  <c r="E776" i="4"/>
  <c r="E777" i="4"/>
  <c r="E778" i="4"/>
  <c r="E779" i="4"/>
  <c r="E780" i="4"/>
  <c r="E781" i="4"/>
  <c r="E782" i="4"/>
  <c r="E783" i="4"/>
  <c r="E784" i="4"/>
  <c r="E785" i="4"/>
  <c r="E786" i="4"/>
  <c r="E787" i="4"/>
  <c r="E788" i="4"/>
  <c r="E789" i="4"/>
  <c r="E790" i="4"/>
  <c r="E791" i="4"/>
  <c r="E792" i="4"/>
  <c r="E793" i="4"/>
  <c r="E794" i="4"/>
  <c r="E795" i="4"/>
  <c r="E796" i="4"/>
  <c r="E797" i="4"/>
  <c r="E798" i="4"/>
  <c r="E799" i="4"/>
  <c r="E800" i="4"/>
  <c r="E801" i="4"/>
  <c r="E802" i="4"/>
  <c r="E803" i="4"/>
  <c r="E804" i="4"/>
  <c r="E805" i="4"/>
  <c r="E806" i="4"/>
  <c r="E807" i="4"/>
  <c r="E808" i="4"/>
  <c r="E809" i="4"/>
  <c r="E810" i="4"/>
  <c r="E811" i="4"/>
  <c r="E812" i="4"/>
  <c r="E813" i="4"/>
  <c r="E814" i="4"/>
  <c r="E815" i="4"/>
  <c r="E816" i="4"/>
  <c r="E817" i="4"/>
  <c r="E818" i="4"/>
  <c r="E819" i="4"/>
  <c r="E820" i="4"/>
  <c r="E821" i="4"/>
  <c r="E822" i="4"/>
  <c r="E823" i="4"/>
  <c r="E824" i="4"/>
  <c r="E825" i="4"/>
  <c r="E826" i="4"/>
  <c r="E827" i="4"/>
  <c r="E828" i="4"/>
  <c r="E829" i="4"/>
  <c r="E830" i="4"/>
  <c r="E831" i="4"/>
  <c r="E832" i="4"/>
  <c r="E833" i="4"/>
  <c r="E834" i="4"/>
  <c r="E835" i="4"/>
  <c r="E836" i="4"/>
  <c r="E837" i="4"/>
  <c r="E838" i="4"/>
  <c r="E839" i="4"/>
  <c r="E840" i="4"/>
  <c r="E841" i="4"/>
  <c r="E842" i="4"/>
  <c r="E843" i="4"/>
  <c r="E844" i="4"/>
  <c r="E845" i="4"/>
  <c r="E846" i="4"/>
  <c r="E847" i="4"/>
  <c r="E848" i="4"/>
  <c r="E849" i="4"/>
  <c r="E850" i="4"/>
  <c r="E851" i="4"/>
  <c r="E852" i="4"/>
  <c r="E853" i="4"/>
  <c r="E854" i="4"/>
  <c r="E855" i="4"/>
  <c r="E856" i="4"/>
  <c r="E857" i="4"/>
  <c r="E858" i="4"/>
  <c r="E859" i="4"/>
  <c r="E860" i="4"/>
  <c r="E861" i="4"/>
  <c r="E862" i="4"/>
  <c r="E863" i="4"/>
  <c r="E864" i="4"/>
  <c r="E865" i="4"/>
  <c r="E866" i="4"/>
  <c r="E867" i="4"/>
  <c r="E868" i="4"/>
  <c r="E869" i="4"/>
  <c r="E870" i="4"/>
  <c r="E871" i="4"/>
  <c r="E872" i="4"/>
  <c r="E873" i="4"/>
  <c r="E874" i="4"/>
  <c r="E875" i="4"/>
  <c r="E876" i="4"/>
  <c r="E877" i="4"/>
  <c r="E878" i="4"/>
  <c r="E879" i="4"/>
  <c r="E880" i="4"/>
  <c r="E881" i="4"/>
  <c r="E882" i="4"/>
  <c r="E883" i="4"/>
  <c r="E884" i="4"/>
  <c r="E885" i="4"/>
  <c r="E886" i="4"/>
  <c r="E887" i="4"/>
  <c r="E888" i="4"/>
  <c r="E889" i="4"/>
  <c r="E890" i="4"/>
  <c r="E891" i="4"/>
  <c r="E892" i="4"/>
  <c r="E893" i="4"/>
  <c r="E894" i="4"/>
  <c r="E895" i="4"/>
  <c r="E896" i="4"/>
  <c r="E897" i="4"/>
  <c r="E898" i="4"/>
  <c r="E899" i="4"/>
  <c r="E900" i="4"/>
  <c r="E901" i="4"/>
  <c r="E902" i="4"/>
  <c r="E903" i="4"/>
  <c r="E904" i="4"/>
  <c r="E905" i="4"/>
  <c r="E906" i="4"/>
  <c r="E907" i="4"/>
  <c r="E908" i="4"/>
  <c r="E909" i="4"/>
  <c r="E910" i="4"/>
  <c r="E911" i="4"/>
  <c r="E912" i="4"/>
  <c r="E913" i="4"/>
  <c r="E914" i="4"/>
  <c r="E915" i="4"/>
  <c r="E916" i="4"/>
  <c r="E917" i="4"/>
  <c r="E918" i="4"/>
  <c r="E919" i="4"/>
  <c r="E920" i="4"/>
  <c r="E921" i="4"/>
  <c r="E922" i="4"/>
  <c r="E923" i="4"/>
  <c r="E924" i="4"/>
  <c r="E925" i="4"/>
  <c r="E926" i="4"/>
  <c r="E927" i="4"/>
  <c r="E928" i="4"/>
  <c r="E929" i="4"/>
  <c r="E930" i="4"/>
  <c r="E931" i="4"/>
  <c r="E932" i="4"/>
  <c r="E933" i="4"/>
  <c r="E934" i="4"/>
  <c r="E935" i="4"/>
  <c r="E936" i="4"/>
  <c r="E937" i="4"/>
  <c r="E938" i="4"/>
  <c r="E939" i="4"/>
  <c r="E940" i="4"/>
  <c r="E941" i="4"/>
  <c r="E942" i="4"/>
  <c r="E943" i="4"/>
  <c r="E944" i="4"/>
  <c r="E945" i="4"/>
  <c r="E946" i="4"/>
  <c r="E947" i="4"/>
  <c r="E948" i="4"/>
  <c r="E949" i="4"/>
  <c r="E950" i="4"/>
  <c r="E951" i="4"/>
  <c r="E952" i="4"/>
  <c r="E953" i="4"/>
  <c r="E954" i="4"/>
  <c r="E955" i="4"/>
  <c r="E956" i="4"/>
  <c r="E957" i="4"/>
  <c r="E958" i="4"/>
  <c r="E959" i="4"/>
  <c r="E960" i="4"/>
  <c r="E961" i="4"/>
  <c r="E962" i="4"/>
  <c r="E963" i="4"/>
  <c r="E964" i="4"/>
  <c r="E965" i="4"/>
  <c r="E966" i="4"/>
  <c r="E967" i="4"/>
  <c r="E968" i="4"/>
  <c r="E969" i="4"/>
  <c r="E970" i="4"/>
  <c r="E971" i="4"/>
  <c r="E972" i="4"/>
  <c r="E973" i="4"/>
  <c r="E974" i="4"/>
  <c r="E975" i="4"/>
  <c r="E976" i="4"/>
  <c r="E977" i="4"/>
  <c r="E978" i="4"/>
  <c r="E979" i="4"/>
  <c r="E980" i="4"/>
  <c r="E981" i="4"/>
  <c r="E982" i="4"/>
  <c r="E983" i="4"/>
  <c r="E984" i="4"/>
  <c r="E985" i="4"/>
  <c r="E986" i="4"/>
  <c r="E987" i="4"/>
  <c r="E988" i="4"/>
  <c r="E989" i="4"/>
  <c r="E990" i="4"/>
  <c r="E991" i="4"/>
  <c r="E992" i="4"/>
  <c r="E993" i="4"/>
  <c r="E994" i="4"/>
  <c r="E995" i="4"/>
  <c r="E996" i="4"/>
  <c r="E997" i="4"/>
  <c r="E998" i="4"/>
  <c r="E999" i="4"/>
  <c r="E1000" i="4"/>
  <c r="E1001" i="4"/>
  <c r="E1002" i="4"/>
  <c r="E1003" i="4"/>
  <c r="E1004" i="4"/>
  <c r="E1005" i="4"/>
  <c r="E1006" i="4"/>
  <c r="E1007" i="4"/>
  <c r="E1008" i="4"/>
  <c r="E1009" i="4"/>
  <c r="E1010" i="4"/>
  <c r="E1011" i="4"/>
  <c r="E1012" i="4"/>
  <c r="E1013" i="4"/>
  <c r="E1014" i="4"/>
  <c r="E1015" i="4"/>
  <c r="E1016" i="4"/>
  <c r="E1017" i="4"/>
  <c r="E1018" i="4"/>
  <c r="E1019" i="4"/>
  <c r="E1020" i="4"/>
  <c r="E1021" i="4"/>
  <c r="E1022" i="4"/>
  <c r="E1023" i="4"/>
  <c r="E1024" i="4"/>
  <c r="E1025" i="4"/>
  <c r="E1026" i="4"/>
  <c r="E1027" i="4"/>
  <c r="E1028" i="4"/>
  <c r="E1029" i="4"/>
  <c r="E1030" i="4"/>
  <c r="E1031" i="4"/>
  <c r="E1032" i="4"/>
  <c r="E1033" i="4"/>
  <c r="E1034" i="4"/>
  <c r="E1035" i="4"/>
  <c r="E1036" i="4"/>
  <c r="E1037" i="4"/>
  <c r="E1038" i="4"/>
  <c r="E1039" i="4"/>
  <c r="E1040" i="4"/>
  <c r="E1041" i="4"/>
  <c r="E1042" i="4"/>
  <c r="E1043" i="4"/>
  <c r="E1044" i="4"/>
  <c r="E1045" i="4"/>
  <c r="E1046" i="4"/>
  <c r="E1047" i="4"/>
  <c r="E1048" i="4"/>
  <c r="E1049" i="4"/>
  <c r="E1050" i="4"/>
  <c r="E1051" i="4"/>
  <c r="E1052" i="4"/>
  <c r="E1053" i="4"/>
  <c r="E1054" i="4"/>
  <c r="E1055" i="4"/>
  <c r="E1056" i="4"/>
  <c r="E1057" i="4"/>
  <c r="E1058" i="4"/>
  <c r="E1059" i="4"/>
  <c r="E1060" i="4"/>
  <c r="E1061" i="4"/>
  <c r="E1062" i="4"/>
  <c r="E1063" i="4"/>
  <c r="E1064" i="4"/>
  <c r="E1065" i="4"/>
  <c r="E1066" i="4"/>
  <c r="E1067" i="4"/>
  <c r="E1068" i="4"/>
  <c r="E1069" i="4"/>
  <c r="E1070" i="4"/>
  <c r="E1071" i="4"/>
  <c r="E1072" i="4"/>
  <c r="E1073" i="4"/>
  <c r="E1074" i="4"/>
  <c r="E1075" i="4"/>
  <c r="E1076" i="4"/>
  <c r="E1077" i="4"/>
  <c r="E1078" i="4"/>
  <c r="E1079" i="4"/>
  <c r="E1080" i="4"/>
  <c r="E1081" i="4"/>
  <c r="E1082" i="4"/>
  <c r="E1083" i="4"/>
  <c r="E1084" i="4"/>
  <c r="E1085" i="4"/>
  <c r="E1086" i="4"/>
  <c r="E1087" i="4"/>
  <c r="E1088" i="4"/>
  <c r="E1089" i="4"/>
  <c r="E1090" i="4"/>
  <c r="E1091" i="4"/>
  <c r="E1092" i="4"/>
  <c r="E1093" i="4"/>
  <c r="E1094" i="4"/>
  <c r="E1095" i="4"/>
  <c r="E1096" i="4"/>
  <c r="E1097" i="4"/>
  <c r="E1098" i="4"/>
  <c r="E1099" i="4"/>
  <c r="E1100" i="4"/>
  <c r="E1101" i="4"/>
  <c r="E1102" i="4"/>
  <c r="E1103" i="4"/>
  <c r="E1104" i="4"/>
  <c r="E1105" i="4"/>
  <c r="E1106" i="4"/>
  <c r="E1107" i="4"/>
  <c r="E1108" i="4"/>
  <c r="E1109" i="4"/>
  <c r="E1110" i="4"/>
  <c r="E1111" i="4"/>
  <c r="E1112" i="4"/>
  <c r="E1113" i="4"/>
  <c r="E1114" i="4"/>
  <c r="E1115" i="4"/>
  <c r="E1116" i="4"/>
  <c r="E1117" i="4"/>
  <c r="E1118" i="4"/>
  <c r="E1119" i="4"/>
  <c r="E1120" i="4"/>
  <c r="E1121" i="4"/>
  <c r="E1122" i="4"/>
  <c r="E1123" i="4"/>
  <c r="E1124" i="4"/>
  <c r="E1125" i="4"/>
  <c r="E1126" i="4"/>
  <c r="E1127" i="4"/>
  <c r="E1128" i="4"/>
  <c r="E1129" i="4"/>
  <c r="E1130" i="4"/>
  <c r="E1131" i="4"/>
  <c r="E1132" i="4"/>
  <c r="E1133" i="4"/>
  <c r="E1134" i="4"/>
  <c r="E1135" i="4"/>
  <c r="E1136" i="4"/>
  <c r="E1137" i="4"/>
  <c r="E1138" i="4"/>
  <c r="E1139" i="4"/>
  <c r="E1140" i="4"/>
  <c r="E1141" i="4"/>
  <c r="E1142" i="4"/>
  <c r="E1143" i="4"/>
  <c r="E1144" i="4"/>
  <c r="E1145" i="4"/>
  <c r="E1146" i="4"/>
  <c r="E1147" i="4"/>
  <c r="E1148" i="4"/>
  <c r="E1149" i="4"/>
  <c r="E1150" i="4"/>
  <c r="E1151" i="4"/>
  <c r="E1152" i="4"/>
  <c r="E1153" i="4"/>
  <c r="E1154" i="4"/>
  <c r="E1155" i="4"/>
  <c r="E1156" i="4"/>
  <c r="E1157" i="4"/>
  <c r="E1158" i="4"/>
  <c r="E1159" i="4"/>
  <c r="E1160" i="4"/>
  <c r="E1161" i="4"/>
  <c r="E1162" i="4"/>
  <c r="E1163" i="4"/>
  <c r="E1164" i="4"/>
  <c r="E1165" i="4"/>
  <c r="E1166" i="4"/>
  <c r="E1167" i="4"/>
  <c r="E1168" i="4"/>
  <c r="E1169" i="4"/>
  <c r="E1170" i="4"/>
  <c r="E1171" i="4"/>
  <c r="E1172" i="4"/>
  <c r="E1173" i="4"/>
  <c r="E1174" i="4"/>
  <c r="E1175" i="4"/>
  <c r="E1176" i="4"/>
  <c r="E1177" i="4"/>
  <c r="E1178" i="4"/>
  <c r="E1179" i="4"/>
  <c r="E1180" i="4"/>
  <c r="E1181" i="4"/>
  <c r="E1182" i="4"/>
  <c r="E1183" i="4"/>
  <c r="E1184" i="4"/>
  <c r="E1185" i="4"/>
  <c r="E1186" i="4"/>
  <c r="E1187" i="4"/>
  <c r="E1188" i="4"/>
  <c r="E1189" i="4"/>
  <c r="E1190" i="4"/>
  <c r="E1191" i="4"/>
  <c r="E1192" i="4"/>
  <c r="E1193" i="4"/>
  <c r="E1194" i="4"/>
  <c r="E1195" i="4"/>
  <c r="E1196" i="4"/>
  <c r="E1197" i="4"/>
  <c r="E1198" i="4"/>
  <c r="E1199" i="4"/>
  <c r="E1200" i="4"/>
  <c r="E1201" i="4"/>
  <c r="E1202" i="4"/>
  <c r="E1203" i="4"/>
  <c r="E1204" i="4"/>
  <c r="E1205" i="4"/>
  <c r="E1206" i="4"/>
  <c r="E1207" i="4"/>
  <c r="E1208" i="4"/>
  <c r="E1209" i="4"/>
  <c r="E1210" i="4"/>
  <c r="E1211" i="4"/>
  <c r="E1212" i="4"/>
  <c r="E1213" i="4"/>
  <c r="E1214" i="4"/>
  <c r="E1215" i="4"/>
  <c r="E1216" i="4"/>
  <c r="E1217" i="4"/>
  <c r="E1218" i="4"/>
  <c r="E1219" i="4"/>
  <c r="E1220" i="4"/>
  <c r="E1221" i="4"/>
  <c r="E1222" i="4"/>
  <c r="E1223" i="4"/>
  <c r="E1224" i="4"/>
  <c r="E1225" i="4"/>
  <c r="E1226" i="4"/>
  <c r="E1227" i="4"/>
  <c r="E1228" i="4"/>
  <c r="E1229" i="4"/>
  <c r="E1230" i="4"/>
  <c r="E1231" i="4"/>
  <c r="E1232" i="4"/>
  <c r="E1233" i="4"/>
  <c r="E1234" i="4"/>
  <c r="E1235" i="4"/>
  <c r="E1236" i="4"/>
  <c r="E1237" i="4"/>
  <c r="E1238" i="4"/>
  <c r="E1239" i="4"/>
  <c r="E1240" i="4"/>
  <c r="E1241" i="4"/>
  <c r="E1242" i="4"/>
  <c r="E1243" i="4"/>
  <c r="E1244" i="4"/>
  <c r="E1245" i="4"/>
  <c r="E1246" i="4"/>
  <c r="E1247" i="4"/>
  <c r="E1248" i="4"/>
  <c r="E1249" i="4"/>
  <c r="E1250" i="4"/>
  <c r="E1251" i="4"/>
  <c r="E1252" i="4"/>
  <c r="E1253" i="4"/>
  <c r="E1254" i="4"/>
  <c r="E1255" i="4"/>
  <c r="E1256" i="4"/>
  <c r="E1257" i="4"/>
  <c r="E1258" i="4"/>
  <c r="E1259" i="4"/>
  <c r="E1260" i="4"/>
  <c r="E1261" i="4"/>
  <c r="E1262" i="4"/>
  <c r="E1263" i="4"/>
  <c r="E1264" i="4"/>
  <c r="E1265" i="4"/>
  <c r="E1266" i="4"/>
  <c r="E1267" i="4"/>
  <c r="E1268" i="4"/>
  <c r="E1269" i="4"/>
  <c r="E1270" i="4"/>
  <c r="E1271" i="4"/>
  <c r="E1272" i="4"/>
  <c r="E1273" i="4"/>
  <c r="E1274" i="4"/>
  <c r="E1275" i="4"/>
  <c r="E1276" i="4"/>
  <c r="E1277" i="4"/>
  <c r="E1278" i="4"/>
  <c r="E1279" i="4"/>
  <c r="E1280" i="4"/>
  <c r="E1281" i="4"/>
  <c r="E1282" i="4"/>
  <c r="E1283" i="4"/>
  <c r="E1284" i="4"/>
  <c r="E1285" i="4"/>
  <c r="E1286" i="4"/>
  <c r="E1287" i="4"/>
  <c r="E1288" i="4"/>
  <c r="E1289" i="4"/>
  <c r="E1290" i="4"/>
  <c r="E1291" i="4"/>
  <c r="E1292" i="4"/>
  <c r="E1293" i="4"/>
  <c r="E1294" i="4"/>
  <c r="E1295" i="4"/>
  <c r="E1296" i="4"/>
  <c r="E1297" i="4"/>
  <c r="E1298" i="4"/>
  <c r="E1299" i="4"/>
  <c r="E1300" i="4"/>
  <c r="E1301" i="4"/>
  <c r="E1302" i="4"/>
  <c r="E1303" i="4"/>
  <c r="E1304" i="4"/>
  <c r="E1305" i="4"/>
  <c r="E1306" i="4"/>
  <c r="E1307" i="4"/>
  <c r="E1308" i="4"/>
  <c r="E1309" i="4"/>
  <c r="E1310" i="4"/>
  <c r="E1311" i="4"/>
  <c r="E1312" i="4"/>
  <c r="E1313" i="4"/>
  <c r="E1314" i="4"/>
  <c r="E1315" i="4"/>
  <c r="E1316" i="4"/>
  <c r="E1317" i="4"/>
  <c r="E1318" i="4"/>
  <c r="E1319" i="4"/>
  <c r="E1320" i="4"/>
  <c r="E1321" i="4"/>
  <c r="E1322" i="4"/>
  <c r="E1323" i="4"/>
  <c r="E1324" i="4"/>
  <c r="E1325" i="4"/>
  <c r="E1326" i="4"/>
  <c r="E1327" i="4"/>
  <c r="E1328" i="4"/>
  <c r="E1329" i="4"/>
  <c r="E1330" i="4"/>
  <c r="E1331" i="4"/>
  <c r="E1332" i="4"/>
  <c r="E1333" i="4"/>
  <c r="E1334" i="4"/>
  <c r="E1335" i="4"/>
  <c r="E1336" i="4"/>
  <c r="E1337" i="4"/>
  <c r="E1338" i="4"/>
  <c r="E1339" i="4"/>
  <c r="E1340" i="4"/>
  <c r="E1341" i="4"/>
  <c r="E1342" i="4"/>
  <c r="E1343" i="4"/>
  <c r="E1344" i="4"/>
  <c r="E1345" i="4"/>
  <c r="E1346" i="4"/>
  <c r="E1347" i="4"/>
  <c r="E1348" i="4"/>
  <c r="E1349" i="4"/>
  <c r="E1350" i="4"/>
  <c r="E1351" i="4"/>
  <c r="E1352" i="4"/>
  <c r="E1353" i="4"/>
  <c r="E1354" i="4"/>
  <c r="E1355" i="4"/>
  <c r="E1356" i="4"/>
  <c r="E1357" i="4"/>
  <c r="E1358" i="4"/>
  <c r="E1359" i="4"/>
  <c r="E1360" i="4"/>
  <c r="E1361" i="4"/>
  <c r="E1362" i="4"/>
  <c r="E1363" i="4"/>
  <c r="E1364" i="4"/>
  <c r="E1365" i="4"/>
  <c r="E1366" i="4"/>
  <c r="E1367" i="4"/>
  <c r="E1368" i="4"/>
  <c r="E1369" i="4"/>
  <c r="E1370" i="4"/>
  <c r="E1371" i="4"/>
  <c r="E1372" i="4"/>
  <c r="E1373" i="4"/>
  <c r="E1374" i="4"/>
  <c r="E1375" i="4"/>
  <c r="E1376" i="4"/>
  <c r="E1377" i="4"/>
  <c r="E1378" i="4"/>
  <c r="E1379" i="4"/>
  <c r="E1380" i="4"/>
  <c r="E1381" i="4"/>
  <c r="E1382" i="4"/>
  <c r="E1383" i="4"/>
  <c r="E1384" i="4"/>
  <c r="E1385" i="4"/>
  <c r="E1386" i="4"/>
  <c r="E1387" i="4"/>
  <c r="E1388" i="4"/>
  <c r="E1389" i="4"/>
  <c r="E1390" i="4"/>
  <c r="E1391" i="4"/>
  <c r="E1392" i="4"/>
  <c r="E1393" i="4"/>
  <c r="E1394" i="4"/>
  <c r="E1395" i="4"/>
  <c r="E1396" i="4"/>
  <c r="E1397" i="4"/>
  <c r="E1398" i="4"/>
  <c r="E1399" i="4"/>
  <c r="E1400" i="4"/>
  <c r="E1401" i="4"/>
  <c r="E1402" i="4"/>
  <c r="E1403" i="4"/>
  <c r="E1404" i="4"/>
  <c r="E1405" i="4"/>
  <c r="E1406" i="4"/>
  <c r="E1407" i="4"/>
  <c r="E1408" i="4"/>
  <c r="E1409" i="4"/>
  <c r="E1410" i="4"/>
  <c r="E1411" i="4"/>
  <c r="E1412" i="4"/>
  <c r="E1413" i="4"/>
  <c r="E1414" i="4"/>
  <c r="E1415" i="4"/>
  <c r="E1416" i="4"/>
  <c r="E1417" i="4"/>
  <c r="E1418" i="4"/>
  <c r="E1419" i="4"/>
  <c r="E1420" i="4"/>
  <c r="E1421" i="4"/>
  <c r="E1422" i="4"/>
  <c r="E1423" i="4"/>
  <c r="E1424" i="4"/>
  <c r="E1425" i="4"/>
  <c r="E1426" i="4"/>
  <c r="E1427" i="4"/>
  <c r="E1428" i="4"/>
  <c r="E1429" i="4"/>
  <c r="E1430" i="4"/>
  <c r="E1431" i="4"/>
  <c r="E1432" i="4"/>
  <c r="E1433" i="4"/>
  <c r="E1434" i="4"/>
  <c r="E1435" i="4"/>
  <c r="E1436" i="4"/>
  <c r="E1437" i="4"/>
  <c r="E1438" i="4"/>
  <c r="E1439" i="4"/>
  <c r="E1440" i="4"/>
  <c r="E1441" i="4"/>
  <c r="E1442" i="4"/>
  <c r="E1443" i="4"/>
  <c r="E1444" i="4"/>
  <c r="E1445" i="4"/>
  <c r="E1446" i="4"/>
  <c r="E1447" i="4"/>
  <c r="E1448" i="4"/>
  <c r="E1449" i="4"/>
  <c r="E1450" i="4"/>
  <c r="E1451" i="4"/>
  <c r="E1452" i="4"/>
  <c r="E1453" i="4"/>
  <c r="E1454" i="4"/>
  <c r="E1455" i="4"/>
  <c r="E1456" i="4"/>
  <c r="E1457" i="4"/>
  <c r="E1458" i="4"/>
  <c r="E1459" i="4"/>
  <c r="E1460" i="4"/>
  <c r="E1461" i="4"/>
  <c r="E1462" i="4"/>
  <c r="E1463" i="4"/>
  <c r="E1464" i="4"/>
  <c r="E1465" i="4"/>
  <c r="E1466" i="4"/>
  <c r="E1467" i="4"/>
  <c r="E1468" i="4"/>
  <c r="E1469" i="4"/>
  <c r="E1470" i="4"/>
  <c r="E1471" i="4"/>
  <c r="E1472" i="4"/>
  <c r="E1473" i="4"/>
  <c r="E1474" i="4"/>
  <c r="E1475" i="4"/>
  <c r="E1476" i="4"/>
  <c r="E1477" i="4"/>
  <c r="E1478" i="4"/>
  <c r="E1479" i="4"/>
  <c r="E1480" i="4"/>
  <c r="E1481" i="4"/>
  <c r="E1482" i="4"/>
  <c r="E1483" i="4"/>
  <c r="E1484" i="4"/>
  <c r="E1485" i="4"/>
  <c r="E1486" i="4"/>
  <c r="E1487" i="4"/>
  <c r="E1488" i="4"/>
  <c r="E1489" i="4"/>
  <c r="E1490" i="4"/>
  <c r="E1491" i="4"/>
  <c r="E1492" i="4"/>
  <c r="E1493" i="4"/>
  <c r="E1494" i="4"/>
  <c r="E1495" i="4"/>
  <c r="E1496" i="4"/>
  <c r="E1497" i="4"/>
  <c r="E1498" i="4"/>
  <c r="E1499" i="4"/>
  <c r="E1500" i="4"/>
  <c r="E1501" i="4"/>
  <c r="E1502" i="4"/>
  <c r="E1503" i="4"/>
  <c r="E1504" i="4"/>
  <c r="E1505" i="4"/>
  <c r="E1506" i="4"/>
  <c r="E1507" i="4"/>
  <c r="E1508" i="4"/>
  <c r="E1509" i="4"/>
  <c r="E1510" i="4"/>
  <c r="E1511" i="4"/>
  <c r="E1512" i="4"/>
  <c r="E1513" i="4"/>
  <c r="E1514" i="4"/>
  <c r="E1515" i="4"/>
  <c r="E1516" i="4"/>
  <c r="E1517" i="4"/>
  <c r="E1518" i="4"/>
  <c r="E1519" i="4"/>
  <c r="E1520" i="4"/>
  <c r="E1521" i="4"/>
  <c r="E1522" i="4"/>
  <c r="E1523" i="4"/>
  <c r="E1524" i="4"/>
  <c r="E1525" i="4"/>
  <c r="E1526" i="4"/>
  <c r="E1527" i="4"/>
  <c r="E1528" i="4"/>
  <c r="E1529" i="4"/>
  <c r="E1530" i="4"/>
  <c r="E1531" i="4"/>
  <c r="E1532" i="4"/>
  <c r="E1533" i="4"/>
  <c r="E1534" i="4"/>
  <c r="E1535" i="4"/>
  <c r="E1536" i="4"/>
  <c r="E1537" i="4"/>
  <c r="E1538" i="4"/>
  <c r="E1539" i="4"/>
  <c r="E1540" i="4"/>
  <c r="E1541" i="4"/>
  <c r="E1542" i="4"/>
  <c r="E1543" i="4"/>
  <c r="E1544" i="4"/>
  <c r="E1545" i="4"/>
  <c r="E1546" i="4"/>
  <c r="E1547" i="4"/>
  <c r="E1548" i="4"/>
  <c r="E1549" i="4"/>
  <c r="E1550" i="4"/>
  <c r="E1551" i="4"/>
  <c r="E1552" i="4"/>
  <c r="E1553" i="4"/>
  <c r="E1554" i="4"/>
  <c r="E1555" i="4"/>
  <c r="E1556" i="4"/>
  <c r="E1557" i="4"/>
  <c r="E1558" i="4"/>
  <c r="E1559" i="4"/>
  <c r="E1560" i="4"/>
  <c r="E1561" i="4"/>
  <c r="E1562" i="4"/>
  <c r="E1563" i="4"/>
  <c r="E1564" i="4"/>
  <c r="E1565" i="4"/>
  <c r="E1566" i="4"/>
  <c r="E1567" i="4"/>
  <c r="E1568" i="4"/>
  <c r="E1569" i="4"/>
  <c r="E1570" i="4"/>
  <c r="E1571" i="4"/>
  <c r="E1572" i="4"/>
  <c r="E1573" i="4"/>
  <c r="E1574" i="4"/>
  <c r="E1575" i="4"/>
  <c r="E1576" i="4"/>
  <c r="E1577" i="4"/>
  <c r="E1578" i="4"/>
  <c r="E1579" i="4"/>
  <c r="E1580" i="4"/>
  <c r="E1581" i="4"/>
  <c r="E1582" i="4"/>
  <c r="E1583" i="4"/>
  <c r="E1584" i="4"/>
  <c r="E1585" i="4"/>
  <c r="E1586" i="4"/>
  <c r="E1587" i="4"/>
  <c r="E1588" i="4"/>
  <c r="E1589" i="4"/>
  <c r="E1590" i="4"/>
  <c r="E1591" i="4"/>
  <c r="E1592" i="4"/>
  <c r="E1593" i="4"/>
  <c r="E1594" i="4"/>
  <c r="E1595" i="4"/>
  <c r="E1596" i="4"/>
  <c r="E1597" i="4"/>
  <c r="E1598" i="4"/>
  <c r="E1599" i="4"/>
  <c r="E1600" i="4"/>
  <c r="E1601" i="4"/>
  <c r="E1602" i="4"/>
  <c r="E1603" i="4"/>
  <c r="E1604" i="4"/>
  <c r="E1605" i="4"/>
  <c r="E1606" i="4"/>
  <c r="E1607" i="4"/>
  <c r="E1608" i="4"/>
  <c r="E1609" i="4"/>
  <c r="E1610" i="4"/>
  <c r="E1611" i="4"/>
  <c r="E1612" i="4"/>
  <c r="E1613" i="4"/>
  <c r="E1614" i="4"/>
  <c r="E1615" i="4"/>
  <c r="E1616" i="4"/>
  <c r="E1617" i="4"/>
  <c r="E1618" i="4"/>
  <c r="E1619" i="4"/>
  <c r="E1620" i="4"/>
  <c r="E1621" i="4"/>
  <c r="E1622" i="4"/>
  <c r="E1623" i="4"/>
  <c r="E1624" i="4"/>
  <c r="E1625" i="4"/>
  <c r="E1626" i="4"/>
  <c r="E1627" i="4"/>
  <c r="E1628" i="4"/>
  <c r="E1629" i="4"/>
  <c r="E1630" i="4"/>
  <c r="E1631" i="4"/>
  <c r="E1632" i="4"/>
  <c r="E1633" i="4"/>
  <c r="E1634" i="4"/>
  <c r="E1635" i="4"/>
  <c r="E1636" i="4"/>
  <c r="E1637" i="4"/>
  <c r="E1638" i="4"/>
  <c r="E1639" i="4"/>
  <c r="E1640" i="4"/>
  <c r="E1641" i="4"/>
  <c r="E1642" i="4"/>
  <c r="E1643" i="4"/>
  <c r="E1644" i="4"/>
  <c r="E1645" i="4"/>
  <c r="E1646" i="4"/>
  <c r="E1647" i="4"/>
  <c r="E1648" i="4"/>
  <c r="E1649" i="4"/>
  <c r="E1650" i="4"/>
  <c r="E1651" i="4"/>
  <c r="E1652" i="4"/>
  <c r="E1653" i="4"/>
  <c r="E1654" i="4"/>
  <c r="E1655" i="4"/>
  <c r="E1656" i="4"/>
  <c r="E1657" i="4"/>
  <c r="E1658" i="4"/>
  <c r="E1659" i="4"/>
  <c r="E1660" i="4"/>
  <c r="E1661" i="4"/>
  <c r="E1662" i="4"/>
  <c r="E1663" i="4"/>
  <c r="E1664" i="4"/>
  <c r="E1665" i="4"/>
  <c r="E1666" i="4"/>
  <c r="E1667" i="4"/>
  <c r="E1668" i="4"/>
  <c r="E1669" i="4"/>
  <c r="E1670" i="4"/>
  <c r="E1671" i="4"/>
  <c r="E1672" i="4"/>
  <c r="E1673" i="4"/>
  <c r="E1674" i="4"/>
  <c r="E1675" i="4"/>
  <c r="E1676" i="4"/>
  <c r="E1677" i="4"/>
  <c r="E1678" i="4"/>
  <c r="E1679" i="4"/>
  <c r="E1680" i="4"/>
  <c r="E1681" i="4"/>
  <c r="E1682" i="4"/>
  <c r="E1683" i="4"/>
  <c r="E1684" i="4"/>
  <c r="E1685" i="4"/>
  <c r="E1686" i="4"/>
  <c r="E1687" i="4"/>
  <c r="E1688" i="4"/>
  <c r="E1689" i="4"/>
  <c r="E1690" i="4"/>
  <c r="E1691" i="4"/>
  <c r="E1692" i="4"/>
  <c r="E1693" i="4"/>
  <c r="E1694" i="4"/>
  <c r="E1695" i="4"/>
  <c r="E1696" i="4"/>
  <c r="E1697" i="4"/>
  <c r="E1698" i="4"/>
  <c r="E1699" i="4"/>
  <c r="E1700" i="4"/>
  <c r="E1701" i="4"/>
  <c r="E1702" i="4"/>
  <c r="E1703" i="4"/>
  <c r="E1704" i="4"/>
  <c r="E1705" i="4"/>
  <c r="E1706" i="4"/>
  <c r="E1707" i="4"/>
  <c r="E1708" i="4"/>
  <c r="E1709" i="4"/>
  <c r="E1710" i="4"/>
  <c r="E1711" i="4"/>
  <c r="E1712" i="4"/>
  <c r="E1713" i="4"/>
  <c r="E1714" i="4"/>
  <c r="E1715" i="4"/>
  <c r="E1716" i="4"/>
  <c r="E1717" i="4"/>
  <c r="E1718" i="4"/>
  <c r="E1719" i="4"/>
  <c r="E1720" i="4"/>
  <c r="E1721" i="4"/>
  <c r="E1722" i="4"/>
  <c r="E1723" i="4"/>
  <c r="E1724" i="4"/>
  <c r="E1725" i="4"/>
  <c r="E1726" i="4"/>
  <c r="E1727" i="4"/>
  <c r="E1728" i="4"/>
  <c r="E1729" i="4"/>
  <c r="E1730" i="4"/>
  <c r="E1731" i="4"/>
  <c r="E1732" i="4"/>
  <c r="E1733" i="4"/>
  <c r="E1734" i="4"/>
  <c r="E1735" i="4"/>
  <c r="E1736" i="4"/>
  <c r="E1737" i="4"/>
  <c r="E1738" i="4"/>
  <c r="E1739" i="4"/>
  <c r="E1740" i="4"/>
  <c r="E1741" i="4"/>
  <c r="E1742" i="4"/>
  <c r="E1743" i="4"/>
  <c r="E1744" i="4"/>
  <c r="E1745" i="4"/>
  <c r="E1746" i="4"/>
  <c r="E1747" i="4"/>
  <c r="E1748" i="4"/>
  <c r="E1749" i="4"/>
  <c r="E1750" i="4"/>
  <c r="E1751" i="4"/>
  <c r="E1752" i="4"/>
  <c r="E1753" i="4"/>
  <c r="E1754" i="4"/>
  <c r="E1755" i="4"/>
  <c r="E1756" i="4"/>
  <c r="E1757" i="4"/>
  <c r="E1758" i="4"/>
  <c r="E1759" i="4"/>
  <c r="E1760" i="4"/>
  <c r="E1761" i="4"/>
  <c r="E1762" i="4"/>
  <c r="E1763" i="4"/>
  <c r="E1764" i="4"/>
  <c r="E1765" i="4"/>
  <c r="E1766" i="4"/>
  <c r="E1767" i="4"/>
  <c r="E1768" i="4"/>
  <c r="E1769" i="4"/>
  <c r="E1770" i="4"/>
  <c r="E1771" i="4"/>
  <c r="E1772" i="4"/>
  <c r="E1773" i="4"/>
  <c r="E1774" i="4"/>
  <c r="E1775" i="4"/>
  <c r="E1776" i="4"/>
  <c r="E1777" i="4"/>
  <c r="E1778" i="4"/>
  <c r="E1779" i="4"/>
  <c r="E1780" i="4"/>
  <c r="E1781" i="4"/>
  <c r="E1782" i="4"/>
  <c r="E1783" i="4"/>
  <c r="E1784" i="4"/>
  <c r="E1785" i="4"/>
  <c r="E1786" i="4"/>
  <c r="E1787" i="4"/>
  <c r="E1788" i="4"/>
  <c r="E1789" i="4"/>
  <c r="E1790" i="4"/>
  <c r="E1791" i="4"/>
  <c r="E1792" i="4"/>
  <c r="E1793" i="4"/>
  <c r="E1794" i="4"/>
  <c r="E1795" i="4"/>
  <c r="E1796" i="4"/>
  <c r="E1797" i="4"/>
  <c r="E1798" i="4"/>
  <c r="E1799" i="4"/>
  <c r="E1800" i="4"/>
  <c r="E1801" i="4"/>
  <c r="E1802" i="4"/>
  <c r="E1803" i="4"/>
  <c r="E1804" i="4"/>
  <c r="E1805" i="4"/>
  <c r="E1806" i="4"/>
  <c r="E1807" i="4"/>
  <c r="E1808" i="4"/>
  <c r="E1809" i="4"/>
  <c r="E1810" i="4"/>
  <c r="E1811" i="4"/>
  <c r="E1812" i="4"/>
  <c r="E1813" i="4"/>
  <c r="E1814" i="4"/>
  <c r="E1815" i="4"/>
  <c r="E1816" i="4"/>
  <c r="E1817" i="4"/>
  <c r="E1818" i="4"/>
  <c r="E1819" i="4"/>
  <c r="E1820" i="4"/>
  <c r="E1821" i="4"/>
  <c r="E1822" i="4"/>
  <c r="E1823" i="4"/>
  <c r="E1824" i="4"/>
  <c r="E1825" i="4"/>
  <c r="E1826" i="4"/>
  <c r="E1827" i="4"/>
  <c r="E1828" i="4"/>
  <c r="E1829" i="4"/>
  <c r="E1830" i="4"/>
  <c r="E1831" i="4"/>
  <c r="E1832" i="4"/>
  <c r="E1833" i="4"/>
  <c r="E1834" i="4"/>
  <c r="E1835" i="4"/>
  <c r="E1836" i="4"/>
  <c r="E1837" i="4"/>
  <c r="E1838" i="4"/>
  <c r="E1839" i="4"/>
  <c r="E1840" i="4"/>
  <c r="E1841" i="4"/>
  <c r="E1842" i="4"/>
  <c r="E1843" i="4"/>
  <c r="E1844" i="4"/>
  <c r="E1845" i="4"/>
  <c r="E1846" i="4"/>
  <c r="E1847" i="4"/>
  <c r="E1848" i="4"/>
  <c r="E1849" i="4"/>
  <c r="E1850" i="4"/>
  <c r="E1851" i="4"/>
  <c r="E1852" i="4"/>
  <c r="E1853" i="4"/>
  <c r="E1854" i="4"/>
  <c r="E1855" i="4"/>
  <c r="E1856" i="4"/>
  <c r="E1857" i="4"/>
  <c r="E1858" i="4"/>
  <c r="E1859" i="4"/>
  <c r="E1860" i="4"/>
  <c r="E1861" i="4"/>
  <c r="E1862" i="4"/>
  <c r="E1863" i="4"/>
  <c r="E1864" i="4"/>
  <c r="E1865" i="4"/>
  <c r="E1866" i="4"/>
  <c r="E1867" i="4"/>
  <c r="E1868" i="4"/>
  <c r="E1869" i="4"/>
  <c r="E1870" i="4"/>
  <c r="E1871" i="4"/>
  <c r="E1872" i="4"/>
  <c r="E1873" i="4"/>
  <c r="E1874" i="4"/>
  <c r="E1875" i="4"/>
  <c r="E1876" i="4"/>
  <c r="E1877" i="4"/>
  <c r="E1878" i="4"/>
  <c r="E1879" i="4"/>
  <c r="E1880" i="4"/>
  <c r="E1881" i="4"/>
  <c r="E1882" i="4"/>
  <c r="E1883" i="4"/>
  <c r="E1884" i="4"/>
  <c r="E1885" i="4"/>
  <c r="E1886" i="4"/>
  <c r="E1887" i="4"/>
  <c r="E1888" i="4"/>
  <c r="E1889" i="4"/>
  <c r="E1890" i="4"/>
  <c r="E1891" i="4"/>
  <c r="E1892" i="4"/>
  <c r="E1893" i="4"/>
  <c r="E1894" i="4"/>
  <c r="E1895" i="4"/>
  <c r="E1896" i="4"/>
  <c r="E1897" i="4"/>
  <c r="E1898" i="4"/>
  <c r="E1899" i="4"/>
  <c r="E1900" i="4"/>
  <c r="E1901" i="4"/>
  <c r="E1902" i="4"/>
  <c r="E1903" i="4"/>
  <c r="E1904" i="4"/>
  <c r="E1905" i="4"/>
  <c r="E1906" i="4"/>
  <c r="E1907" i="4"/>
  <c r="E1908" i="4"/>
  <c r="E1909" i="4"/>
  <c r="E1910" i="4"/>
  <c r="E1911" i="4"/>
  <c r="E1912" i="4"/>
  <c r="E1913" i="4"/>
  <c r="E1914" i="4"/>
  <c r="E1915" i="4"/>
  <c r="E1916" i="4"/>
  <c r="E1917" i="4"/>
  <c r="E1918" i="4"/>
  <c r="E1919" i="4"/>
  <c r="E1920" i="4"/>
  <c r="E1921" i="4"/>
  <c r="E1922" i="4"/>
  <c r="E1923" i="4"/>
  <c r="E1924" i="4"/>
  <c r="E1925" i="4"/>
  <c r="E1926" i="4"/>
  <c r="E1927" i="4"/>
  <c r="E1928" i="4"/>
  <c r="E1929" i="4"/>
  <c r="E1930" i="4"/>
  <c r="E1931" i="4"/>
  <c r="E1932" i="4"/>
  <c r="E1933" i="4"/>
  <c r="E1934" i="4"/>
  <c r="E1935" i="4"/>
  <c r="E1936" i="4"/>
  <c r="E1937" i="4"/>
  <c r="E1938" i="4"/>
  <c r="E1939" i="4"/>
  <c r="E1940" i="4"/>
  <c r="E1941" i="4"/>
  <c r="E1942" i="4"/>
  <c r="E1943" i="4"/>
  <c r="E1944" i="4"/>
  <c r="E1945" i="4"/>
  <c r="E1946" i="4"/>
  <c r="E1947" i="4"/>
  <c r="E1948" i="4"/>
  <c r="E1949" i="4"/>
  <c r="E1950" i="4"/>
  <c r="E1951" i="4"/>
  <c r="E1952" i="4"/>
  <c r="E1953" i="4"/>
  <c r="E1954" i="4"/>
  <c r="E1955" i="4"/>
  <c r="E1956" i="4"/>
  <c r="E1957" i="4"/>
  <c r="E1958" i="4"/>
  <c r="E1959" i="4"/>
  <c r="E1960" i="4"/>
  <c r="E1961" i="4"/>
  <c r="E1962" i="4"/>
  <c r="E1963" i="4"/>
  <c r="E1964" i="4"/>
  <c r="E1965" i="4"/>
  <c r="E1966" i="4"/>
  <c r="E1967" i="4"/>
  <c r="E1968" i="4"/>
  <c r="E1969" i="4"/>
  <c r="E1970" i="4"/>
  <c r="E1971" i="4"/>
  <c r="E1972" i="4"/>
  <c r="E1973" i="4"/>
  <c r="E1974" i="4"/>
  <c r="E1975" i="4"/>
  <c r="E1976" i="4"/>
  <c r="E1977" i="4"/>
  <c r="E1978" i="4"/>
  <c r="E1979" i="4"/>
  <c r="E1980" i="4"/>
  <c r="E1981" i="4"/>
  <c r="E1982" i="4"/>
  <c r="E1983" i="4"/>
  <c r="E1984" i="4"/>
  <c r="E1985" i="4"/>
  <c r="E1986" i="4"/>
  <c r="E1987" i="4"/>
  <c r="E1988" i="4"/>
  <c r="E1989" i="4"/>
  <c r="E1990" i="4"/>
  <c r="E1991" i="4"/>
  <c r="E1992" i="4"/>
  <c r="E1993" i="4"/>
  <c r="E1994" i="4"/>
  <c r="E1995" i="4"/>
  <c r="E1996" i="4"/>
  <c r="E1997" i="4"/>
  <c r="E1998" i="4"/>
  <c r="E1999" i="4"/>
  <c r="E2000" i="4"/>
  <c r="E2001" i="4"/>
  <c r="E2002" i="4"/>
  <c r="E2003" i="4"/>
  <c r="E2004" i="4"/>
  <c r="E2005" i="4"/>
  <c r="E2006" i="4"/>
  <c r="E2007" i="4"/>
  <c r="E2008" i="4"/>
  <c r="E2009" i="4"/>
  <c r="E2010" i="4"/>
  <c r="E2011" i="4"/>
  <c r="E2012" i="4"/>
  <c r="E2013" i="4"/>
  <c r="E2014" i="4"/>
  <c r="E2015" i="4"/>
  <c r="E2016" i="4"/>
  <c r="E2017" i="4"/>
  <c r="E2018" i="4"/>
  <c r="E2019" i="4"/>
  <c r="E2020" i="4"/>
  <c r="E2021" i="4"/>
  <c r="E2022" i="4"/>
  <c r="E2023" i="4"/>
  <c r="E2024" i="4"/>
  <c r="E2025" i="4"/>
  <c r="E2026" i="4"/>
  <c r="E2027" i="4"/>
  <c r="E2028" i="4"/>
  <c r="E2029" i="4"/>
  <c r="E2030" i="4"/>
  <c r="E2031" i="4"/>
  <c r="E2032" i="4"/>
  <c r="E2033" i="4"/>
  <c r="E2034" i="4"/>
  <c r="E2035" i="4"/>
  <c r="E2036" i="4"/>
  <c r="E2037" i="4"/>
  <c r="E2038" i="4"/>
  <c r="E2039" i="4"/>
  <c r="E2040" i="4"/>
  <c r="E2041" i="4"/>
  <c r="E2042" i="4"/>
  <c r="E2043" i="4"/>
  <c r="E2044" i="4"/>
  <c r="E2045" i="4"/>
  <c r="E2046" i="4"/>
  <c r="E2047" i="4"/>
  <c r="E2048" i="4"/>
  <c r="E2049" i="4"/>
  <c r="E2050" i="4"/>
  <c r="E2051" i="4"/>
  <c r="E2052" i="4"/>
  <c r="E2053" i="4"/>
  <c r="E2054" i="4"/>
  <c r="E2055" i="4"/>
  <c r="E2056" i="4"/>
  <c r="E2057" i="4"/>
  <c r="E2058" i="4"/>
  <c r="E2059" i="4"/>
  <c r="E2060" i="4"/>
  <c r="E2061" i="4"/>
  <c r="E2062" i="4"/>
  <c r="E2063" i="4"/>
  <c r="E2064" i="4"/>
  <c r="E2065" i="4"/>
  <c r="E2066" i="4"/>
  <c r="E2067" i="4"/>
  <c r="E2068" i="4"/>
  <c r="E2069" i="4"/>
  <c r="E2070" i="4"/>
  <c r="E2071" i="4"/>
  <c r="E2072" i="4"/>
  <c r="E2073" i="4"/>
  <c r="E2074" i="4"/>
  <c r="E2075" i="4"/>
  <c r="E2076" i="4"/>
  <c r="E2077" i="4"/>
  <c r="E2078" i="4"/>
  <c r="E2079" i="4"/>
  <c r="E2080" i="4"/>
  <c r="E2081" i="4"/>
  <c r="E2082" i="4"/>
  <c r="E2083" i="4"/>
  <c r="E2084" i="4"/>
  <c r="E2085" i="4"/>
  <c r="E2086" i="4"/>
  <c r="E2087" i="4"/>
  <c r="E2088" i="4"/>
  <c r="E2089" i="4"/>
  <c r="E2090" i="4"/>
  <c r="E2091" i="4"/>
  <c r="E2092" i="4"/>
  <c r="E2093" i="4"/>
  <c r="E2094" i="4"/>
  <c r="E2095" i="4"/>
  <c r="E2096" i="4"/>
  <c r="E2097" i="4"/>
  <c r="E2098" i="4"/>
  <c r="E2099" i="4"/>
  <c r="E2100" i="4"/>
  <c r="E2101" i="4"/>
  <c r="E2102" i="4"/>
  <c r="E2103" i="4"/>
  <c r="E2104" i="4"/>
  <c r="E2105" i="4"/>
  <c r="E2106" i="4"/>
  <c r="E2107" i="4"/>
  <c r="E2108" i="4"/>
  <c r="E2109" i="4"/>
  <c r="E2110" i="4"/>
  <c r="E2111" i="4"/>
  <c r="E2112" i="4"/>
  <c r="E2113" i="4"/>
  <c r="E2114" i="4"/>
  <c r="E2115" i="4"/>
  <c r="E2116" i="4"/>
  <c r="E2117" i="4"/>
  <c r="E2118" i="4"/>
  <c r="E2119" i="4"/>
  <c r="E2120" i="4"/>
  <c r="E2121" i="4"/>
  <c r="E2122" i="4"/>
  <c r="E2123" i="4"/>
  <c r="E2124" i="4"/>
  <c r="E2125" i="4"/>
  <c r="E2126" i="4"/>
  <c r="E2127" i="4"/>
  <c r="E2128" i="4"/>
  <c r="E2129" i="4"/>
  <c r="E2130" i="4"/>
  <c r="E2131" i="4"/>
  <c r="E2132" i="4"/>
  <c r="E2133" i="4"/>
  <c r="E2134" i="4"/>
  <c r="E2135" i="4"/>
  <c r="E2136" i="4"/>
  <c r="E2137" i="4"/>
  <c r="E2138" i="4"/>
  <c r="E2139" i="4"/>
  <c r="E2140" i="4"/>
  <c r="E2141" i="4"/>
  <c r="E2142" i="4"/>
  <c r="E2143" i="4"/>
  <c r="E2144" i="4"/>
  <c r="E2145" i="4"/>
  <c r="E2146" i="4"/>
  <c r="E2147" i="4"/>
  <c r="E2148" i="4"/>
  <c r="E2149" i="4"/>
  <c r="E2150" i="4"/>
  <c r="E2151" i="4"/>
  <c r="E2152" i="4"/>
  <c r="E2153" i="4"/>
  <c r="E2154" i="4"/>
  <c r="E2155" i="4"/>
  <c r="E2156" i="4"/>
  <c r="E2157" i="4"/>
  <c r="E2158" i="4"/>
  <c r="E2159" i="4"/>
  <c r="E2160" i="4"/>
  <c r="E2161" i="4"/>
  <c r="E2162" i="4"/>
  <c r="E2163" i="4"/>
  <c r="E2164" i="4"/>
  <c r="E2165" i="4"/>
  <c r="E2166" i="4"/>
  <c r="E2167" i="4"/>
  <c r="E2168" i="4"/>
  <c r="E2169" i="4"/>
  <c r="E2170" i="4"/>
  <c r="E2171" i="4"/>
  <c r="E2172" i="4"/>
  <c r="E2173" i="4"/>
  <c r="E2174" i="4"/>
  <c r="E2175" i="4"/>
  <c r="E2176" i="4"/>
  <c r="E2177" i="4"/>
  <c r="E2178" i="4"/>
  <c r="E2179" i="4"/>
  <c r="E2180" i="4"/>
  <c r="E2181" i="4"/>
  <c r="E2182" i="4"/>
  <c r="E2183" i="4"/>
  <c r="E2184" i="4"/>
  <c r="E2185" i="4"/>
  <c r="E2186" i="4"/>
  <c r="E2187" i="4"/>
  <c r="E2188" i="4"/>
  <c r="E2189" i="4"/>
  <c r="E2190" i="4"/>
  <c r="E2191" i="4"/>
  <c r="E2192" i="4"/>
  <c r="E2193" i="4"/>
  <c r="E2194" i="4"/>
  <c r="E2195" i="4"/>
  <c r="E2196" i="4"/>
  <c r="E2197" i="4"/>
  <c r="E2198" i="4"/>
  <c r="E2199" i="4"/>
  <c r="E2200" i="4"/>
  <c r="E2201" i="4"/>
  <c r="E2202" i="4"/>
  <c r="E2203" i="4"/>
  <c r="E2204" i="4"/>
  <c r="E2205" i="4"/>
  <c r="E2206" i="4"/>
  <c r="E2207" i="4"/>
  <c r="E2208" i="4"/>
  <c r="E2209" i="4"/>
  <c r="E2210" i="4"/>
  <c r="E2211" i="4"/>
  <c r="E2212" i="4"/>
  <c r="E2213" i="4"/>
  <c r="E2214" i="4"/>
  <c r="E2215" i="4"/>
  <c r="E2216" i="4"/>
  <c r="E2217" i="4"/>
  <c r="E2218" i="4"/>
  <c r="E2219" i="4"/>
  <c r="E2220" i="4"/>
  <c r="E2221" i="4"/>
  <c r="E2222" i="4"/>
  <c r="E2223" i="4"/>
  <c r="E2224" i="4"/>
  <c r="E2225" i="4"/>
  <c r="E2226" i="4"/>
  <c r="E2227" i="4"/>
  <c r="E2228" i="4"/>
  <c r="E2229" i="4"/>
  <c r="E2230" i="4"/>
  <c r="E2231" i="4"/>
  <c r="E2232" i="4"/>
  <c r="E2233" i="4"/>
  <c r="E2234" i="4"/>
  <c r="E2235" i="4"/>
  <c r="E2236" i="4"/>
  <c r="E2237" i="4"/>
  <c r="E2238" i="4"/>
  <c r="E2239" i="4"/>
  <c r="E2240" i="4"/>
  <c r="E2241" i="4"/>
  <c r="E2242" i="4"/>
  <c r="E2243" i="4"/>
  <c r="E2244" i="4"/>
  <c r="E2245" i="4"/>
  <c r="E2246" i="4"/>
  <c r="E2247" i="4"/>
  <c r="E2248" i="4"/>
  <c r="E2249" i="4"/>
  <c r="E2250" i="4"/>
  <c r="E2251" i="4"/>
  <c r="E2252" i="4"/>
  <c r="E2253" i="4"/>
  <c r="E2254" i="4"/>
  <c r="E2255" i="4"/>
  <c r="E2256" i="4"/>
  <c r="E2257" i="4"/>
  <c r="E2258" i="4"/>
  <c r="E2259" i="4"/>
  <c r="E2260" i="4"/>
  <c r="E2261" i="4"/>
  <c r="E2262" i="4"/>
  <c r="E2263" i="4"/>
  <c r="E2264" i="4"/>
  <c r="E2265" i="4"/>
  <c r="E2266" i="4"/>
  <c r="E2267" i="4"/>
  <c r="E2268" i="4"/>
  <c r="E2269" i="4"/>
  <c r="E2270" i="4"/>
  <c r="E2271" i="4"/>
  <c r="E2272" i="4"/>
  <c r="E2273" i="4"/>
  <c r="E2274" i="4"/>
  <c r="E2275" i="4"/>
  <c r="E2276" i="4"/>
  <c r="E2277" i="4"/>
  <c r="E2278" i="4"/>
  <c r="E2279" i="4"/>
  <c r="E2280" i="4"/>
  <c r="E2281" i="4"/>
  <c r="E2282" i="4"/>
  <c r="E2283" i="4"/>
  <c r="E2284" i="4"/>
  <c r="E2285" i="4"/>
  <c r="E2286" i="4"/>
  <c r="E2287" i="4"/>
  <c r="E2288" i="4"/>
  <c r="E2289" i="4"/>
  <c r="E2290" i="4"/>
  <c r="E2291" i="4"/>
  <c r="E2292" i="4"/>
  <c r="E2293" i="4"/>
  <c r="E2294" i="4"/>
  <c r="E2295" i="4"/>
  <c r="E2296" i="4"/>
  <c r="E2297" i="4"/>
  <c r="E2298" i="4"/>
  <c r="E2299" i="4"/>
  <c r="E2300" i="4"/>
  <c r="E2301" i="4"/>
  <c r="E2302" i="4"/>
  <c r="E2303" i="4"/>
  <c r="E2304" i="4"/>
  <c r="E2305" i="4"/>
  <c r="E2306" i="4"/>
  <c r="E2307" i="4"/>
  <c r="E2308" i="4"/>
  <c r="E2309" i="4"/>
  <c r="E2310" i="4"/>
  <c r="E2311" i="4"/>
  <c r="E2312" i="4"/>
  <c r="E2313" i="4"/>
  <c r="E2314" i="4"/>
  <c r="E2315" i="4"/>
  <c r="E2316" i="4"/>
  <c r="E2317" i="4"/>
  <c r="E2318" i="4"/>
  <c r="E2319" i="4"/>
  <c r="E2320" i="4"/>
  <c r="E2321" i="4"/>
  <c r="E2322" i="4"/>
  <c r="E2323" i="4"/>
  <c r="E2324" i="4"/>
  <c r="E2325" i="4"/>
  <c r="E2326" i="4"/>
  <c r="E2327" i="4"/>
  <c r="E2328" i="4"/>
  <c r="E2329" i="4"/>
  <c r="E2330" i="4"/>
  <c r="E2331" i="4"/>
  <c r="E2332" i="4"/>
  <c r="E2333" i="4"/>
  <c r="E2334" i="4"/>
  <c r="E2335" i="4"/>
  <c r="E2336" i="4"/>
  <c r="E2337" i="4"/>
  <c r="E2338" i="4"/>
  <c r="E2339" i="4"/>
  <c r="E2340" i="4"/>
  <c r="E2341" i="4"/>
  <c r="E2342" i="4"/>
  <c r="E2343" i="4"/>
  <c r="E2344" i="4"/>
  <c r="E2345" i="4"/>
  <c r="E2346" i="4"/>
  <c r="E2347" i="4"/>
  <c r="E2348" i="4"/>
  <c r="E2349" i="4"/>
  <c r="E2350" i="4"/>
  <c r="E2351" i="4"/>
  <c r="E2352" i="4"/>
  <c r="E2353" i="4"/>
  <c r="E2354" i="4"/>
  <c r="E2355" i="4"/>
  <c r="E2356" i="4"/>
  <c r="E2357" i="4"/>
  <c r="E2358" i="4"/>
  <c r="E2359" i="4"/>
  <c r="E2360" i="4"/>
  <c r="E2361" i="4"/>
  <c r="E2362" i="4"/>
  <c r="E2363" i="4"/>
  <c r="E2364" i="4"/>
  <c r="E2365" i="4"/>
  <c r="E2366" i="4"/>
  <c r="E2367" i="4"/>
  <c r="E2368" i="4"/>
  <c r="E2369" i="4"/>
  <c r="E2370" i="4"/>
  <c r="E2371" i="4"/>
  <c r="E2372" i="4"/>
  <c r="E2373" i="4"/>
  <c r="E2374" i="4"/>
  <c r="E2375" i="4"/>
  <c r="E2376" i="4"/>
  <c r="E2377" i="4"/>
  <c r="E2378" i="4"/>
  <c r="E2379" i="4"/>
  <c r="E2380" i="4"/>
  <c r="E2381" i="4"/>
  <c r="E2382" i="4"/>
  <c r="E2383" i="4"/>
  <c r="E2384" i="4"/>
  <c r="E2385" i="4"/>
  <c r="E2386" i="4"/>
  <c r="E2387" i="4"/>
  <c r="E2388" i="4"/>
  <c r="E2389" i="4"/>
  <c r="E2390" i="4"/>
  <c r="E2391" i="4"/>
  <c r="E2392" i="4"/>
  <c r="E2393" i="4"/>
  <c r="E2394" i="4"/>
  <c r="E2395" i="4"/>
  <c r="E2396" i="4"/>
  <c r="E2397" i="4"/>
  <c r="E2398" i="4"/>
  <c r="E2399" i="4"/>
  <c r="E2400" i="4"/>
  <c r="E2401" i="4"/>
  <c r="E2402" i="4"/>
  <c r="E2403" i="4"/>
  <c r="E2404" i="4"/>
  <c r="E2405" i="4"/>
  <c r="E2406" i="4"/>
  <c r="E2407" i="4"/>
  <c r="E2408" i="4"/>
  <c r="E2409" i="4"/>
  <c r="E2410" i="4"/>
  <c r="E2411" i="4"/>
  <c r="E2412" i="4"/>
  <c r="E2413" i="4"/>
  <c r="E2414" i="4"/>
  <c r="E2415" i="4"/>
  <c r="E2416" i="4"/>
  <c r="E2417" i="4"/>
  <c r="E2418" i="4"/>
  <c r="E2419" i="4"/>
  <c r="E2420" i="4"/>
  <c r="E2421" i="4"/>
  <c r="E2422" i="4"/>
  <c r="E2423" i="4"/>
  <c r="E2424" i="4"/>
  <c r="E2425" i="4"/>
  <c r="E2426" i="4"/>
  <c r="E2427" i="4"/>
  <c r="E2428" i="4"/>
  <c r="E2429" i="4"/>
  <c r="E2430" i="4"/>
  <c r="E2431" i="4"/>
  <c r="E2432" i="4"/>
  <c r="E2433" i="4"/>
  <c r="E2434" i="4"/>
  <c r="E2435" i="4"/>
  <c r="E2436" i="4"/>
  <c r="E2437" i="4"/>
  <c r="E2438" i="4"/>
  <c r="E2439" i="4"/>
  <c r="E2440" i="4"/>
  <c r="E2441" i="4"/>
  <c r="E2442" i="4"/>
  <c r="E2443" i="4"/>
  <c r="E2444" i="4"/>
  <c r="E2445" i="4"/>
  <c r="E2446" i="4"/>
  <c r="E2447" i="4"/>
  <c r="E2448" i="4"/>
  <c r="E2449" i="4"/>
  <c r="E2450" i="4"/>
  <c r="E2451" i="4"/>
  <c r="E2452" i="4"/>
  <c r="E2453" i="4"/>
  <c r="E2454" i="4"/>
  <c r="E2455" i="4"/>
  <c r="E2456" i="4"/>
  <c r="E2457" i="4"/>
  <c r="E2458" i="4"/>
  <c r="E2459" i="4"/>
  <c r="E2460" i="4"/>
  <c r="E2461" i="4"/>
  <c r="E2462" i="4"/>
  <c r="E2463" i="4"/>
  <c r="E2464" i="4"/>
  <c r="E2465" i="4"/>
  <c r="E2466" i="4"/>
  <c r="E2467" i="4"/>
  <c r="E2468" i="4"/>
  <c r="E2469" i="4"/>
  <c r="E2470" i="4"/>
  <c r="E2471" i="4"/>
  <c r="E2472" i="4"/>
  <c r="E2473" i="4"/>
  <c r="E2474" i="4"/>
  <c r="E2475" i="4"/>
  <c r="E2476" i="4"/>
  <c r="E2477" i="4"/>
  <c r="E2478" i="4"/>
  <c r="E2479" i="4"/>
  <c r="E2480" i="4"/>
  <c r="E2481" i="4"/>
  <c r="E2482" i="4"/>
  <c r="E2483" i="4"/>
  <c r="E2484" i="4"/>
  <c r="E2485" i="4"/>
  <c r="E2486" i="4"/>
  <c r="E2487" i="4"/>
  <c r="E2488" i="4"/>
  <c r="E2489" i="4"/>
  <c r="E2490" i="4"/>
  <c r="E2491" i="4"/>
  <c r="E2492" i="4"/>
  <c r="E2493" i="4"/>
  <c r="E2494" i="4"/>
  <c r="E2495" i="4"/>
  <c r="E2496" i="4"/>
  <c r="E2497" i="4"/>
  <c r="E2498" i="4"/>
  <c r="E2499" i="4"/>
  <c r="E2500" i="4"/>
  <c r="E2501" i="4"/>
  <c r="E2502" i="4"/>
  <c r="E2503" i="4"/>
  <c r="E2504" i="4"/>
  <c r="E2505" i="4"/>
  <c r="E2506" i="4"/>
  <c r="E2507" i="4"/>
  <c r="E2508" i="4"/>
  <c r="E2509" i="4"/>
  <c r="E2510" i="4"/>
  <c r="E2511" i="4"/>
  <c r="E2512" i="4"/>
  <c r="E2513" i="4"/>
  <c r="E2514" i="4"/>
  <c r="E2515" i="4"/>
  <c r="E2516" i="4"/>
  <c r="E2517" i="4"/>
  <c r="E2518" i="4"/>
  <c r="E2519" i="4"/>
  <c r="E2520" i="4"/>
  <c r="E2521" i="4"/>
  <c r="E2522" i="4"/>
  <c r="E2523" i="4"/>
  <c r="E2524" i="4"/>
  <c r="E2525" i="4"/>
  <c r="E2526" i="4"/>
  <c r="E2527" i="4"/>
  <c r="E2528" i="4"/>
  <c r="E2529" i="4"/>
  <c r="E2530" i="4"/>
  <c r="E2531" i="4"/>
  <c r="E2532" i="4"/>
  <c r="E2533" i="4"/>
  <c r="E2534" i="4"/>
  <c r="E2535" i="4"/>
  <c r="E2536" i="4"/>
  <c r="E2537" i="4"/>
  <c r="E2538" i="4"/>
  <c r="E2539" i="4"/>
  <c r="E2540" i="4"/>
  <c r="E2541" i="4"/>
  <c r="E2542" i="4"/>
  <c r="E2543" i="4"/>
  <c r="E2544" i="4"/>
  <c r="E2545" i="4"/>
  <c r="E2546" i="4"/>
  <c r="E2547" i="4"/>
  <c r="E2548" i="4"/>
  <c r="E2549" i="4"/>
  <c r="E2550" i="4"/>
  <c r="E2551" i="4"/>
  <c r="E2552" i="4"/>
  <c r="E2553" i="4"/>
  <c r="E2554" i="4"/>
  <c r="E2555" i="4"/>
  <c r="E2556" i="4"/>
  <c r="E2557" i="4"/>
  <c r="E2558" i="4"/>
  <c r="E2559" i="4"/>
  <c r="E2560" i="4"/>
  <c r="E2561" i="4"/>
  <c r="E2562" i="4"/>
  <c r="E2563" i="4"/>
  <c r="E2564" i="4"/>
  <c r="E2565" i="4"/>
  <c r="E2566" i="4"/>
  <c r="E2567" i="4"/>
  <c r="E2568" i="4"/>
  <c r="E2569" i="4"/>
  <c r="E2570" i="4"/>
  <c r="E2571" i="4"/>
  <c r="E2572" i="4"/>
  <c r="E2573" i="4"/>
  <c r="E2574" i="4"/>
  <c r="E2575" i="4"/>
  <c r="E2576" i="4"/>
  <c r="E2577" i="4"/>
  <c r="E2578" i="4"/>
  <c r="E2579" i="4"/>
  <c r="E2580" i="4"/>
  <c r="E2581" i="4"/>
  <c r="E2582" i="4"/>
  <c r="E2583" i="4"/>
  <c r="E2584" i="4"/>
  <c r="E2585" i="4"/>
  <c r="E2586" i="4"/>
  <c r="E2587" i="4"/>
  <c r="E2588" i="4"/>
  <c r="E2589" i="4"/>
  <c r="E2590" i="4"/>
  <c r="E2591" i="4"/>
  <c r="E2592" i="4"/>
  <c r="E2593" i="4"/>
  <c r="E2594" i="4"/>
  <c r="E2595" i="4"/>
  <c r="E2596" i="4"/>
  <c r="E2597" i="4"/>
  <c r="E2598" i="4"/>
  <c r="E2599" i="4"/>
  <c r="E2600" i="4"/>
  <c r="E2601" i="4"/>
  <c r="E2602" i="4"/>
  <c r="E2603" i="4"/>
  <c r="E2604" i="4"/>
  <c r="E2605" i="4"/>
  <c r="E2606" i="4"/>
  <c r="E2607" i="4"/>
  <c r="E2608" i="4"/>
  <c r="E2609" i="4"/>
  <c r="E2610" i="4"/>
  <c r="E2611" i="4"/>
  <c r="E2612" i="4"/>
  <c r="E2613" i="4"/>
  <c r="E2614" i="4"/>
  <c r="E2615" i="4"/>
  <c r="E2616" i="4"/>
  <c r="E2617" i="4"/>
  <c r="E2618" i="4"/>
  <c r="E2619" i="4"/>
  <c r="E2620" i="4"/>
  <c r="E2621" i="4"/>
  <c r="E2622" i="4"/>
  <c r="E2623" i="4"/>
  <c r="E2624" i="4"/>
  <c r="E2625" i="4"/>
  <c r="E2626" i="4"/>
  <c r="E2627" i="4"/>
  <c r="E2628" i="4"/>
  <c r="E2629" i="4"/>
  <c r="E2630" i="4"/>
  <c r="E2631" i="4"/>
  <c r="E2632" i="4"/>
  <c r="E2633" i="4"/>
  <c r="E2634" i="4"/>
  <c r="E2635" i="4"/>
  <c r="E2636" i="4"/>
  <c r="E2637" i="4"/>
  <c r="E2638" i="4"/>
  <c r="E2639" i="4"/>
  <c r="E2640" i="4"/>
  <c r="E2641" i="4"/>
  <c r="E2642" i="4"/>
  <c r="E2643" i="4"/>
  <c r="E2644" i="4"/>
  <c r="E2645" i="4"/>
  <c r="E2646" i="4"/>
  <c r="E2647" i="4"/>
  <c r="E2648" i="4"/>
  <c r="E2649" i="4"/>
  <c r="E2650" i="4"/>
  <c r="E2651" i="4"/>
  <c r="E2652" i="4"/>
  <c r="E2653" i="4"/>
  <c r="E2654" i="4"/>
  <c r="E2655" i="4"/>
  <c r="E2656" i="4"/>
  <c r="E2657" i="4"/>
  <c r="E2658" i="4"/>
  <c r="E2659" i="4"/>
  <c r="E2660" i="4"/>
  <c r="E2661" i="4"/>
  <c r="E2662" i="4"/>
  <c r="E2663" i="4"/>
  <c r="E2664" i="4"/>
  <c r="E2665" i="4"/>
  <c r="E2666" i="4"/>
  <c r="E2667" i="4"/>
  <c r="E2668" i="4"/>
  <c r="E2669" i="4"/>
  <c r="E2670" i="4"/>
  <c r="E2671" i="4"/>
  <c r="E2672" i="4"/>
  <c r="E2673" i="4"/>
  <c r="E2674" i="4"/>
  <c r="E2675" i="4"/>
  <c r="E2676" i="4"/>
  <c r="E2677" i="4"/>
  <c r="E2678" i="4"/>
  <c r="E2679" i="4"/>
  <c r="E2680" i="4"/>
  <c r="E2681" i="4"/>
  <c r="E2682" i="4"/>
  <c r="E2683" i="4"/>
  <c r="E2684" i="4"/>
  <c r="E2685" i="4"/>
  <c r="E2686" i="4"/>
  <c r="E2687" i="4"/>
  <c r="E2688" i="4"/>
  <c r="E2689" i="4"/>
  <c r="E2690" i="4"/>
  <c r="E2691" i="4"/>
  <c r="E2692" i="4"/>
  <c r="E2693" i="4"/>
  <c r="E2694" i="4"/>
  <c r="E2695" i="4"/>
  <c r="E2696" i="4"/>
  <c r="E2697" i="4"/>
  <c r="E2698" i="4"/>
  <c r="E2699" i="4"/>
  <c r="E2700" i="4"/>
  <c r="E2701" i="4"/>
  <c r="E2702" i="4"/>
  <c r="E2703" i="4"/>
  <c r="E2704" i="4"/>
  <c r="E2705" i="4"/>
  <c r="E2706" i="4"/>
  <c r="E2707" i="4"/>
  <c r="E2708" i="4"/>
  <c r="E2709" i="4"/>
  <c r="E2710" i="4"/>
  <c r="E2711" i="4"/>
  <c r="E2712" i="4"/>
  <c r="E2713" i="4"/>
  <c r="E2714" i="4"/>
  <c r="E2715" i="4"/>
  <c r="E2716" i="4"/>
  <c r="E2717" i="4"/>
  <c r="E2718" i="4"/>
  <c r="E2719" i="4"/>
  <c r="E2720" i="4"/>
  <c r="E2721" i="4"/>
  <c r="E2722" i="4"/>
  <c r="E2723" i="4"/>
  <c r="E2724" i="4"/>
  <c r="E2725" i="4"/>
  <c r="E2726" i="4"/>
  <c r="E2727" i="4"/>
  <c r="E2728" i="4"/>
  <c r="E2729" i="4"/>
  <c r="E2730" i="4"/>
  <c r="E2731" i="4"/>
  <c r="E2732" i="4"/>
  <c r="E2733" i="4"/>
  <c r="E2734" i="4"/>
  <c r="E2735" i="4"/>
  <c r="E2736" i="4"/>
  <c r="E2737" i="4"/>
  <c r="E2738" i="4"/>
  <c r="E2739" i="4"/>
  <c r="E2740" i="4"/>
  <c r="E2741" i="4"/>
  <c r="E2742" i="4"/>
  <c r="E2743" i="4"/>
  <c r="E2744" i="4"/>
  <c r="E2745" i="4"/>
  <c r="E2746" i="4"/>
  <c r="E2747" i="4"/>
  <c r="E2748" i="4"/>
  <c r="E2749" i="4"/>
  <c r="E2750" i="4"/>
  <c r="E2751" i="4"/>
  <c r="E2752" i="4"/>
  <c r="E2753" i="4"/>
  <c r="E2754" i="4"/>
  <c r="E2755" i="4"/>
  <c r="E2756" i="4"/>
  <c r="E2757" i="4"/>
  <c r="E2758" i="4"/>
  <c r="E2759" i="4"/>
  <c r="E2760" i="4"/>
  <c r="E2761" i="4"/>
  <c r="E2762" i="4"/>
  <c r="E2763" i="4"/>
  <c r="E2764" i="4"/>
  <c r="E2765" i="4"/>
  <c r="E2766" i="4"/>
  <c r="E2767" i="4"/>
  <c r="E2768" i="4"/>
  <c r="E2769" i="4"/>
  <c r="E2770" i="4"/>
  <c r="E2771" i="4"/>
  <c r="E2772" i="4"/>
  <c r="E2773" i="4"/>
  <c r="E2774" i="4"/>
  <c r="E2775" i="4"/>
  <c r="E2776" i="4"/>
  <c r="E2777" i="4"/>
  <c r="E2778" i="4"/>
  <c r="E2779" i="4"/>
  <c r="E2780" i="4"/>
  <c r="E2781" i="4"/>
  <c r="E2782" i="4"/>
  <c r="E2783" i="4"/>
  <c r="E2784" i="4"/>
  <c r="E2785" i="4"/>
  <c r="E2786" i="4"/>
  <c r="E2787" i="4"/>
  <c r="E2788" i="4"/>
  <c r="E2789" i="4"/>
  <c r="E2790" i="4"/>
  <c r="E2791" i="4"/>
  <c r="E2792" i="4"/>
  <c r="E2793" i="4"/>
  <c r="E2794" i="4"/>
  <c r="E2795" i="4"/>
  <c r="E2796" i="4"/>
  <c r="E2797" i="4"/>
  <c r="E2798" i="4"/>
  <c r="E2799" i="4"/>
  <c r="E2800" i="4"/>
  <c r="E2801" i="4"/>
  <c r="E2802" i="4"/>
  <c r="E2803" i="4"/>
  <c r="E2804" i="4"/>
  <c r="E2805" i="4"/>
  <c r="E2806" i="4"/>
  <c r="E2807" i="4"/>
  <c r="E2808" i="4"/>
  <c r="E2809" i="4"/>
  <c r="E2810" i="4"/>
  <c r="E2811" i="4"/>
  <c r="E2812" i="4"/>
  <c r="E2813" i="4"/>
  <c r="E2814" i="4"/>
  <c r="E2815" i="4"/>
  <c r="E2816" i="4"/>
  <c r="E2817" i="4"/>
  <c r="E2818" i="4"/>
  <c r="E2819" i="4"/>
  <c r="E2820" i="4"/>
  <c r="E2821" i="4"/>
  <c r="E2822" i="4"/>
  <c r="E2823" i="4"/>
  <c r="E2824" i="4"/>
  <c r="E2825" i="4"/>
  <c r="E2826" i="4"/>
  <c r="E2827" i="4"/>
  <c r="E2828" i="4"/>
  <c r="E2829" i="4"/>
  <c r="E2830" i="4"/>
  <c r="E2831" i="4"/>
  <c r="E2832" i="4"/>
  <c r="E2833" i="4"/>
  <c r="E2834" i="4"/>
  <c r="E2835" i="4"/>
  <c r="E2836" i="4"/>
  <c r="E2837" i="4"/>
  <c r="E2838" i="4"/>
  <c r="E2839" i="4"/>
  <c r="E2840" i="4"/>
  <c r="E2841" i="4"/>
  <c r="E2842" i="4"/>
  <c r="E2843" i="4"/>
  <c r="E2844" i="4"/>
  <c r="E2845" i="4"/>
  <c r="E2846" i="4"/>
  <c r="E2847" i="4"/>
  <c r="E2848" i="4"/>
  <c r="E2849" i="4"/>
  <c r="E2850" i="4"/>
  <c r="E2851" i="4"/>
  <c r="E2852" i="4"/>
  <c r="E2853" i="4"/>
  <c r="E2854" i="4"/>
  <c r="E2855" i="4"/>
  <c r="E2856" i="4"/>
  <c r="E2857" i="4"/>
  <c r="E2858" i="4"/>
  <c r="E2859" i="4"/>
  <c r="E2860" i="4"/>
  <c r="E2861" i="4"/>
  <c r="E2862" i="4"/>
  <c r="E2863" i="4"/>
  <c r="E2864" i="4"/>
  <c r="E2865" i="4"/>
  <c r="E2866" i="4"/>
  <c r="E2867" i="4"/>
  <c r="E2868" i="4"/>
  <c r="E2869" i="4"/>
  <c r="E2870" i="4"/>
  <c r="E2871" i="4"/>
  <c r="E2872" i="4"/>
  <c r="E2873" i="4"/>
  <c r="E2874" i="4"/>
  <c r="E2875" i="4"/>
  <c r="E2876" i="4"/>
  <c r="E2877" i="4"/>
  <c r="E2878" i="4"/>
  <c r="E2879" i="4"/>
  <c r="E2880" i="4"/>
  <c r="E2881" i="4"/>
  <c r="E2882" i="4"/>
  <c r="E2883" i="4"/>
  <c r="E2884" i="4"/>
  <c r="E2885" i="4"/>
  <c r="E2886" i="4"/>
  <c r="E2887" i="4"/>
  <c r="E2888" i="4"/>
  <c r="E2889" i="4"/>
  <c r="E2890" i="4"/>
  <c r="E2891" i="4"/>
  <c r="E2892" i="4"/>
  <c r="E2893" i="4"/>
  <c r="E2894" i="4"/>
  <c r="E2895" i="4"/>
  <c r="E2896" i="4"/>
  <c r="E2897" i="4"/>
  <c r="E2898" i="4"/>
  <c r="E2899" i="4"/>
  <c r="E2900" i="4"/>
  <c r="E2901" i="4"/>
  <c r="E2902" i="4"/>
  <c r="E2903" i="4"/>
  <c r="E2904" i="4"/>
  <c r="E2905" i="4"/>
  <c r="E2906" i="4"/>
  <c r="E2907" i="4"/>
  <c r="E2908" i="4"/>
  <c r="E2909" i="4"/>
  <c r="E2910" i="4"/>
  <c r="E2911" i="4"/>
  <c r="E2912" i="4"/>
  <c r="E2913" i="4"/>
  <c r="E2914" i="4"/>
  <c r="E2915" i="4"/>
  <c r="E2916" i="4"/>
  <c r="E2917" i="4"/>
  <c r="E2918" i="4"/>
  <c r="E2919" i="4"/>
  <c r="E2920" i="4"/>
  <c r="E2921" i="4"/>
  <c r="E2922" i="4"/>
  <c r="E2923" i="4"/>
  <c r="E2924" i="4"/>
  <c r="E2925" i="4"/>
  <c r="E2926" i="4"/>
  <c r="E2927" i="4"/>
  <c r="E2928" i="4"/>
  <c r="E2929" i="4"/>
  <c r="E2930" i="4"/>
  <c r="E2931" i="4"/>
  <c r="E2932" i="4"/>
  <c r="E2933" i="4"/>
  <c r="E2934" i="4"/>
  <c r="E2935" i="4"/>
  <c r="E2936" i="4"/>
  <c r="E2937" i="4"/>
  <c r="E2938" i="4"/>
  <c r="E2939" i="4"/>
  <c r="E2940" i="4"/>
  <c r="E2941" i="4"/>
  <c r="E2942" i="4"/>
  <c r="E2943" i="4"/>
  <c r="E2944" i="4"/>
  <c r="E2945" i="4"/>
  <c r="E2946" i="4"/>
  <c r="E2947" i="4"/>
  <c r="E2948" i="4"/>
  <c r="E2949" i="4"/>
  <c r="E2950" i="4"/>
  <c r="E2951" i="4"/>
  <c r="E2952" i="4"/>
  <c r="E2953" i="4"/>
  <c r="E2954" i="4"/>
  <c r="E2955" i="4"/>
  <c r="E2956" i="4"/>
  <c r="E2957" i="4"/>
  <c r="E2958" i="4"/>
  <c r="E2959" i="4"/>
  <c r="E2960" i="4"/>
  <c r="E2961" i="4"/>
  <c r="E2962" i="4"/>
  <c r="E2963" i="4"/>
  <c r="E2964" i="4"/>
  <c r="E2965" i="4"/>
  <c r="E2966" i="4"/>
  <c r="E2967" i="4"/>
  <c r="E2968" i="4"/>
  <c r="E2969" i="4"/>
  <c r="E2970" i="4"/>
  <c r="E2971" i="4"/>
  <c r="E2972" i="4"/>
  <c r="E2973" i="4"/>
  <c r="E2974" i="4"/>
  <c r="E2975" i="4"/>
  <c r="E2976" i="4"/>
  <c r="E2977" i="4"/>
  <c r="E2978" i="4"/>
  <c r="E2979" i="4"/>
  <c r="E2980" i="4"/>
  <c r="E2981" i="4"/>
  <c r="E2982" i="4"/>
  <c r="E2983" i="4"/>
  <c r="E2984" i="4"/>
  <c r="E2985" i="4"/>
  <c r="E2986" i="4"/>
  <c r="E2987" i="4"/>
  <c r="E2988" i="4"/>
  <c r="E2989" i="4"/>
  <c r="E2990" i="4"/>
  <c r="E2991" i="4"/>
  <c r="E2992" i="4"/>
  <c r="E2993" i="4"/>
  <c r="E2994" i="4"/>
  <c r="E2995" i="4"/>
  <c r="E2996" i="4"/>
  <c r="E2997" i="4"/>
  <c r="E2998" i="4"/>
  <c r="E2999" i="4"/>
  <c r="E3000" i="4"/>
  <c r="E3001" i="4"/>
  <c r="E3002" i="4"/>
  <c r="E3003" i="4"/>
  <c r="E3004" i="4"/>
  <c r="E3005" i="4"/>
  <c r="E3006" i="4"/>
  <c r="E3007" i="4"/>
  <c r="E3008" i="4"/>
  <c r="E3009" i="4"/>
  <c r="E3010" i="4"/>
  <c r="E3011" i="4"/>
  <c r="E3012" i="4"/>
  <c r="E3013" i="4"/>
  <c r="E3014" i="4"/>
  <c r="E3015" i="4"/>
  <c r="E3016" i="4"/>
  <c r="E3017" i="4"/>
  <c r="E3018" i="4"/>
  <c r="E3019" i="4"/>
  <c r="E3020" i="4"/>
  <c r="E3021" i="4"/>
  <c r="E3022" i="4"/>
  <c r="E3023" i="4"/>
  <c r="E3024" i="4"/>
  <c r="E3025" i="4"/>
  <c r="E3026" i="4"/>
  <c r="E3027" i="4"/>
  <c r="E3028" i="4"/>
  <c r="E3029" i="4"/>
  <c r="E3030" i="4"/>
  <c r="E3031" i="4"/>
  <c r="E3032" i="4"/>
  <c r="E3033" i="4"/>
  <c r="E3034" i="4"/>
  <c r="E3035" i="4"/>
  <c r="E3036" i="4"/>
  <c r="E3037" i="4"/>
  <c r="E3038" i="4"/>
  <c r="E3039" i="4"/>
  <c r="E3040" i="4"/>
  <c r="E3041" i="4"/>
  <c r="E3042" i="4"/>
  <c r="E3043" i="4"/>
  <c r="E3044" i="4"/>
  <c r="E3045" i="4"/>
  <c r="E3046" i="4"/>
  <c r="E3047" i="4"/>
  <c r="E3048" i="4"/>
  <c r="E3049" i="4"/>
  <c r="E3050" i="4"/>
  <c r="E3051" i="4"/>
  <c r="E3052" i="4"/>
  <c r="E3053" i="4"/>
  <c r="E3054" i="4"/>
  <c r="E3055" i="4"/>
  <c r="E3056" i="4"/>
  <c r="E3057" i="4"/>
  <c r="E3058" i="4"/>
  <c r="E3059" i="4"/>
  <c r="E3060" i="4"/>
  <c r="E3061" i="4"/>
  <c r="E3062" i="4"/>
  <c r="E3063" i="4"/>
  <c r="E3064" i="4"/>
  <c r="E3065" i="4"/>
  <c r="E3066" i="4"/>
  <c r="E3067" i="4"/>
  <c r="E3068" i="4"/>
  <c r="E3069" i="4"/>
  <c r="E3070" i="4"/>
  <c r="E3071" i="4"/>
  <c r="E3072" i="4"/>
  <c r="E3073" i="4"/>
  <c r="E3074" i="4"/>
  <c r="E3075" i="4"/>
  <c r="E3076" i="4"/>
  <c r="E3077" i="4"/>
  <c r="E3078" i="4"/>
  <c r="E3079" i="4"/>
  <c r="E3080" i="4"/>
  <c r="E3081" i="4"/>
  <c r="E3082" i="4"/>
  <c r="E3083" i="4"/>
  <c r="E3084" i="4"/>
  <c r="E3085" i="4"/>
  <c r="E3086" i="4"/>
  <c r="E3087" i="4"/>
  <c r="E3088" i="4"/>
  <c r="E3089" i="4"/>
  <c r="E3090" i="4"/>
  <c r="E3091" i="4"/>
  <c r="E3092" i="4"/>
  <c r="E3093" i="4"/>
  <c r="E3094" i="4"/>
  <c r="E3095" i="4"/>
  <c r="E3096" i="4"/>
  <c r="E3097" i="4"/>
  <c r="E3098" i="4"/>
  <c r="E3099" i="4"/>
  <c r="E3100" i="4"/>
  <c r="E3101" i="4"/>
  <c r="E3102" i="4"/>
  <c r="E3103" i="4"/>
  <c r="E3104" i="4"/>
  <c r="E3105" i="4"/>
  <c r="E3106" i="4"/>
  <c r="E3107" i="4"/>
  <c r="E3108" i="4"/>
  <c r="E3109" i="4"/>
  <c r="E3110" i="4"/>
  <c r="E3111" i="4"/>
  <c r="E3112" i="4"/>
  <c r="E3113" i="4"/>
  <c r="E3114" i="4"/>
  <c r="E3115" i="4"/>
  <c r="E3116" i="4"/>
  <c r="E3117" i="4"/>
  <c r="E3118" i="4"/>
  <c r="E3119" i="4"/>
  <c r="E3120" i="4"/>
  <c r="E3121" i="4"/>
  <c r="E3122" i="4"/>
  <c r="E3123" i="4"/>
  <c r="E3124" i="4"/>
  <c r="E3125" i="4"/>
  <c r="E3126" i="4"/>
  <c r="E3127" i="4"/>
  <c r="E3128" i="4"/>
  <c r="E3129" i="4"/>
  <c r="E3130" i="4"/>
  <c r="E3131" i="4"/>
  <c r="E3132" i="4"/>
  <c r="E3133" i="4"/>
  <c r="E3134" i="4"/>
  <c r="E3135" i="4"/>
  <c r="E3136" i="4"/>
  <c r="E3137" i="4"/>
  <c r="E3138" i="4"/>
  <c r="E3139" i="4"/>
  <c r="E3140" i="4"/>
  <c r="E3141" i="4"/>
  <c r="E3142" i="4"/>
  <c r="E3143" i="4"/>
  <c r="E3144" i="4"/>
  <c r="E3145" i="4"/>
  <c r="E3146" i="4"/>
  <c r="E3147" i="4"/>
  <c r="E3148" i="4"/>
  <c r="E3149" i="4"/>
  <c r="E3150" i="4"/>
  <c r="E3151" i="4"/>
  <c r="E3152" i="4"/>
  <c r="E3153" i="4"/>
  <c r="E3154" i="4"/>
  <c r="E3155" i="4"/>
  <c r="E3156" i="4"/>
  <c r="E3157" i="4"/>
  <c r="E3158" i="4"/>
  <c r="E3159" i="4"/>
  <c r="E3160" i="4"/>
  <c r="E3161" i="4"/>
  <c r="E3162" i="4"/>
  <c r="E3163" i="4"/>
  <c r="E3164" i="4"/>
  <c r="E3165" i="4"/>
  <c r="E3166" i="4"/>
  <c r="E3167" i="4"/>
  <c r="E3168" i="4"/>
  <c r="E3169" i="4"/>
  <c r="E3170" i="4"/>
  <c r="E3171" i="4"/>
  <c r="E3172" i="4"/>
  <c r="E3173" i="4"/>
  <c r="E3174" i="4"/>
  <c r="E3175" i="4"/>
  <c r="E3176" i="4"/>
  <c r="E3177" i="4"/>
  <c r="E3178" i="4"/>
  <c r="E3179" i="4"/>
  <c r="E3180" i="4"/>
  <c r="E3181" i="4"/>
  <c r="E3182" i="4"/>
  <c r="E3183" i="4"/>
  <c r="E3184" i="4"/>
  <c r="E3185" i="4"/>
  <c r="E3186" i="4"/>
  <c r="E3187" i="4"/>
  <c r="E3188" i="4"/>
  <c r="E3189" i="4"/>
  <c r="E3190" i="4"/>
  <c r="E3191" i="4"/>
  <c r="E3192" i="4"/>
  <c r="E3193" i="4"/>
  <c r="E3194" i="4"/>
  <c r="E3195" i="4"/>
  <c r="E3196" i="4"/>
  <c r="E3197" i="4"/>
  <c r="E3198" i="4"/>
  <c r="E3199" i="4"/>
  <c r="E3200" i="4"/>
  <c r="E3201" i="4"/>
  <c r="E3202" i="4"/>
  <c r="E3203" i="4"/>
  <c r="E3204" i="4"/>
  <c r="E3205" i="4"/>
  <c r="E3206" i="4"/>
  <c r="E3207" i="4"/>
  <c r="E3208" i="4"/>
  <c r="E3209" i="4"/>
  <c r="E3210" i="4"/>
  <c r="E3211" i="4"/>
  <c r="E3212" i="4"/>
  <c r="E3213" i="4"/>
  <c r="E3214" i="4"/>
  <c r="E3215" i="4"/>
  <c r="E3216" i="4"/>
  <c r="E3217" i="4"/>
  <c r="E3218" i="4"/>
  <c r="E3219" i="4"/>
  <c r="E3220" i="4"/>
  <c r="E3221" i="4"/>
  <c r="E3222" i="4"/>
  <c r="E3223" i="4"/>
  <c r="E3224" i="4"/>
  <c r="E3225" i="4"/>
  <c r="E3226" i="4"/>
  <c r="E3227" i="4"/>
  <c r="E3228" i="4"/>
  <c r="E3229" i="4"/>
  <c r="E3230" i="4"/>
  <c r="E3231" i="4"/>
  <c r="E3232" i="4"/>
  <c r="E3233" i="4"/>
  <c r="E3234" i="4"/>
  <c r="E3235" i="4"/>
  <c r="E3236" i="4"/>
  <c r="E3237" i="4"/>
  <c r="E3238" i="4"/>
  <c r="E3239" i="4"/>
  <c r="E3240" i="4"/>
  <c r="E3241" i="4"/>
  <c r="E3242" i="4"/>
  <c r="E3243" i="4"/>
  <c r="E3244" i="4"/>
  <c r="E3245" i="4"/>
  <c r="E3246" i="4"/>
  <c r="E3247" i="4"/>
  <c r="E3248" i="4"/>
  <c r="E3249" i="4"/>
  <c r="E3250" i="4"/>
  <c r="E3251" i="4"/>
  <c r="E3252" i="4"/>
  <c r="E3253" i="4"/>
  <c r="E3254" i="4"/>
  <c r="E3255" i="4"/>
  <c r="E3256" i="4"/>
  <c r="E3257" i="4"/>
  <c r="E3258" i="4"/>
  <c r="E3259" i="4"/>
  <c r="E3260" i="4"/>
  <c r="E3261" i="4"/>
  <c r="E3262" i="4"/>
  <c r="E3263" i="4"/>
  <c r="E3264" i="4"/>
  <c r="E3265" i="4"/>
  <c r="E3266" i="4"/>
  <c r="E3267" i="4"/>
  <c r="E3268" i="4"/>
  <c r="E3269" i="4"/>
  <c r="E3270" i="4"/>
  <c r="E3271" i="4"/>
  <c r="E3272" i="4"/>
  <c r="E3273" i="4"/>
  <c r="E3274" i="4"/>
  <c r="E3275" i="4"/>
  <c r="E3276" i="4"/>
  <c r="E3277" i="4"/>
  <c r="E3278" i="4"/>
  <c r="E3279" i="4"/>
  <c r="E3280" i="4"/>
  <c r="E3281" i="4"/>
  <c r="E3282" i="4"/>
  <c r="E3283" i="4"/>
  <c r="E3284" i="4"/>
  <c r="E3285" i="4"/>
  <c r="E3286" i="4"/>
  <c r="E3287" i="4"/>
  <c r="E3288" i="4"/>
  <c r="E3289" i="4"/>
  <c r="E3290" i="4"/>
  <c r="E3291" i="4"/>
  <c r="E3292" i="4"/>
  <c r="E3293" i="4"/>
  <c r="E3294" i="4"/>
  <c r="E3295" i="4"/>
  <c r="E3296" i="4"/>
  <c r="E3297" i="4"/>
  <c r="E3298" i="4"/>
  <c r="E3299" i="4"/>
  <c r="E3300" i="4"/>
  <c r="E3301" i="4"/>
  <c r="E3302" i="4"/>
  <c r="E3303" i="4"/>
  <c r="E3304" i="4"/>
  <c r="E3305" i="4"/>
  <c r="E3306" i="4"/>
  <c r="E3307" i="4"/>
  <c r="E3308" i="4"/>
  <c r="E3309" i="4"/>
  <c r="E3310" i="4"/>
  <c r="E3311" i="4"/>
  <c r="E3312" i="4"/>
  <c r="E3313" i="4"/>
  <c r="E3314" i="4"/>
  <c r="E3315" i="4"/>
  <c r="E3316" i="4"/>
  <c r="E3317" i="4"/>
  <c r="E3318" i="4"/>
  <c r="E3319" i="4"/>
  <c r="E3320" i="4"/>
  <c r="E3321" i="4"/>
  <c r="E3322" i="4"/>
  <c r="E3323" i="4"/>
  <c r="E3324" i="4"/>
  <c r="E3325" i="4"/>
  <c r="E3326" i="4"/>
  <c r="E3327" i="4"/>
  <c r="E3328" i="4"/>
  <c r="E3329" i="4"/>
  <c r="E3330" i="4"/>
  <c r="E3331" i="4"/>
  <c r="E3332" i="4"/>
  <c r="E3333" i="4"/>
  <c r="E3334" i="4"/>
  <c r="E3335" i="4"/>
  <c r="E3336" i="4"/>
  <c r="E3337" i="4"/>
  <c r="E3338" i="4"/>
  <c r="E3339" i="4"/>
  <c r="E3340" i="4"/>
  <c r="E3341" i="4"/>
  <c r="E3342" i="4"/>
  <c r="E3343" i="4"/>
  <c r="E3344" i="4"/>
  <c r="E3345" i="4"/>
  <c r="E3346" i="4"/>
  <c r="E3347" i="4"/>
  <c r="E3348" i="4"/>
  <c r="E3349" i="4"/>
  <c r="E3350" i="4"/>
  <c r="E3351" i="4"/>
  <c r="E3352" i="4"/>
  <c r="E3353" i="4"/>
  <c r="E3354" i="4"/>
  <c r="E3355" i="4"/>
  <c r="E3356" i="4"/>
  <c r="E3357" i="4"/>
  <c r="E3358" i="4"/>
  <c r="E3359" i="4"/>
  <c r="E3360" i="4"/>
  <c r="E3361" i="4"/>
  <c r="E3362" i="4"/>
  <c r="E3363" i="4"/>
  <c r="E3364" i="4"/>
  <c r="E3365" i="4"/>
  <c r="E3366" i="4"/>
  <c r="E3367" i="4"/>
  <c r="E3368" i="4"/>
  <c r="E3369" i="4"/>
  <c r="E3370" i="4"/>
  <c r="E3371" i="4"/>
  <c r="E3372" i="4"/>
  <c r="E3373" i="4"/>
  <c r="E3374" i="4"/>
  <c r="E3375" i="4"/>
  <c r="E3376" i="4"/>
  <c r="E3377" i="4"/>
  <c r="E3378" i="4"/>
  <c r="E3379" i="4"/>
  <c r="E3380" i="4"/>
  <c r="E3381" i="4"/>
  <c r="E3382" i="4"/>
  <c r="E3383" i="4"/>
  <c r="E3384" i="4"/>
  <c r="E3385" i="4"/>
  <c r="E3386" i="4"/>
  <c r="E3387" i="4"/>
  <c r="E3388" i="4"/>
  <c r="E3389" i="4"/>
  <c r="E3390" i="4"/>
  <c r="E3391" i="4"/>
  <c r="E3392" i="4"/>
  <c r="E3393" i="4"/>
  <c r="E3394" i="4"/>
  <c r="E3395" i="4"/>
  <c r="E3396" i="4"/>
  <c r="E3397" i="4"/>
  <c r="E3398" i="4"/>
  <c r="E3399" i="4"/>
  <c r="E3400" i="4"/>
  <c r="E3401" i="4"/>
  <c r="E3402" i="4"/>
  <c r="E3403" i="4"/>
  <c r="E3404" i="4"/>
  <c r="E3405" i="4"/>
  <c r="E3406" i="4"/>
  <c r="E3407" i="4"/>
  <c r="E3408" i="4"/>
  <c r="E3409" i="4"/>
  <c r="E3410" i="4"/>
  <c r="E3411" i="4"/>
  <c r="E3412" i="4"/>
  <c r="E3413" i="4"/>
  <c r="E3414" i="4"/>
  <c r="E3415" i="4"/>
  <c r="E3416" i="4"/>
  <c r="E3417" i="4"/>
  <c r="E3418" i="4"/>
  <c r="E3419" i="4"/>
  <c r="E3420" i="4"/>
  <c r="E3421" i="4"/>
  <c r="E3422" i="4"/>
  <c r="E3423" i="4"/>
  <c r="E3424" i="4"/>
  <c r="E3425" i="4"/>
  <c r="E3426" i="4"/>
  <c r="E3427" i="4"/>
  <c r="E3428" i="4"/>
  <c r="E3429" i="4"/>
  <c r="E3430" i="4"/>
  <c r="E3431" i="4"/>
  <c r="E3432" i="4"/>
  <c r="E3433" i="4"/>
  <c r="E3434" i="4"/>
  <c r="E3435" i="4"/>
  <c r="E3436" i="4"/>
  <c r="E3437" i="4"/>
  <c r="E3438" i="4"/>
  <c r="E3439" i="4"/>
  <c r="E3440" i="4"/>
  <c r="E3441" i="4"/>
  <c r="E3442" i="4"/>
  <c r="E3443" i="4"/>
  <c r="E3444" i="4"/>
  <c r="E3445" i="4"/>
  <c r="E3446" i="4"/>
  <c r="E3447" i="4"/>
  <c r="E3448" i="4"/>
  <c r="E3449" i="4"/>
  <c r="E3450" i="4"/>
  <c r="E3451" i="4"/>
  <c r="E3452" i="4"/>
  <c r="E3453" i="4"/>
  <c r="E3454" i="4"/>
  <c r="E3455" i="4"/>
  <c r="E3456" i="4"/>
  <c r="E3457" i="4"/>
  <c r="E3458" i="4"/>
  <c r="E3459" i="4"/>
  <c r="E3460" i="4"/>
  <c r="E3461" i="4"/>
  <c r="E3462" i="4"/>
  <c r="E3463" i="4"/>
  <c r="E3464" i="4"/>
  <c r="E3465" i="4"/>
  <c r="E3466" i="4"/>
  <c r="E3467" i="4"/>
  <c r="E3468" i="4"/>
  <c r="E3469" i="4"/>
  <c r="E3470" i="4"/>
  <c r="E3471" i="4"/>
  <c r="E3472" i="4"/>
  <c r="E3473" i="4"/>
  <c r="E3474" i="4"/>
  <c r="E3475" i="4"/>
  <c r="E3476" i="4"/>
  <c r="E3477" i="4"/>
  <c r="E3478" i="4"/>
  <c r="E3479" i="4"/>
  <c r="E3480" i="4"/>
  <c r="E3481" i="4"/>
  <c r="E3482" i="4"/>
  <c r="E3483" i="4"/>
  <c r="E3484" i="4"/>
  <c r="E3485" i="4"/>
  <c r="E3486" i="4"/>
  <c r="E3487" i="4"/>
  <c r="E3488" i="4"/>
  <c r="E3489" i="4"/>
  <c r="E3490" i="4"/>
  <c r="E3491" i="4"/>
  <c r="E3492" i="4"/>
  <c r="E3493" i="4"/>
  <c r="E3494" i="4"/>
  <c r="E3495" i="4"/>
  <c r="E3496" i="4"/>
  <c r="E3497" i="4"/>
  <c r="E3498" i="4"/>
  <c r="E3499" i="4"/>
  <c r="E3500" i="4"/>
  <c r="E3501" i="4"/>
  <c r="E3502" i="4"/>
  <c r="E3503" i="4"/>
  <c r="E3504" i="4"/>
  <c r="E3505" i="4"/>
  <c r="E3506" i="4"/>
  <c r="E3507" i="4"/>
  <c r="E3508" i="4"/>
  <c r="E3509" i="4"/>
  <c r="E3510" i="4"/>
  <c r="E3511" i="4"/>
  <c r="E3512" i="4"/>
  <c r="E3513" i="4"/>
  <c r="E3514" i="4"/>
  <c r="E3515" i="4"/>
  <c r="E3516" i="4"/>
  <c r="E3517" i="4"/>
  <c r="E3518" i="4"/>
  <c r="E3519" i="4"/>
  <c r="E3520" i="4"/>
  <c r="E3521" i="4"/>
  <c r="E3522" i="4"/>
  <c r="E3523" i="4"/>
  <c r="E3524" i="4"/>
  <c r="E3525" i="4"/>
  <c r="E3526" i="4"/>
  <c r="E3527" i="4"/>
  <c r="E3528" i="4"/>
  <c r="E3529" i="4"/>
  <c r="E3530" i="4"/>
  <c r="E3531" i="4"/>
  <c r="E3532" i="4"/>
  <c r="E3533" i="4"/>
  <c r="E3534" i="4"/>
  <c r="E3535" i="4"/>
  <c r="E3536" i="4"/>
  <c r="E3537" i="4"/>
  <c r="E3538" i="4"/>
  <c r="E3539" i="4"/>
  <c r="E3540" i="4"/>
  <c r="E3541" i="4"/>
  <c r="E3542" i="4"/>
  <c r="E3543" i="4"/>
  <c r="E3544" i="4"/>
  <c r="E3545" i="4"/>
  <c r="E3546" i="4"/>
  <c r="E3547" i="4"/>
  <c r="E3548" i="4"/>
  <c r="E3549" i="4"/>
  <c r="E3550" i="4"/>
  <c r="E3551" i="4"/>
  <c r="E3552" i="4"/>
  <c r="E3553" i="4"/>
  <c r="E3554" i="4"/>
  <c r="E3555" i="4"/>
  <c r="E3556" i="4"/>
  <c r="E3557" i="4"/>
  <c r="E3558" i="4"/>
  <c r="E3559" i="4"/>
  <c r="E3560" i="4"/>
  <c r="E3561" i="4"/>
  <c r="E3562" i="4"/>
  <c r="E3563" i="4"/>
  <c r="E3564" i="4"/>
  <c r="E3565" i="4"/>
  <c r="E3566" i="4"/>
  <c r="E3567" i="4"/>
  <c r="E3568" i="4"/>
  <c r="E3569" i="4"/>
  <c r="E3570" i="4"/>
  <c r="E3571" i="4"/>
  <c r="E3572" i="4"/>
  <c r="E3573" i="4"/>
  <c r="E3574" i="4"/>
  <c r="E3575" i="4"/>
  <c r="E3576" i="4"/>
  <c r="E3577" i="4"/>
  <c r="E3578" i="4"/>
  <c r="E3579" i="4"/>
  <c r="E3580" i="4"/>
  <c r="E3581" i="4"/>
  <c r="E3582" i="4"/>
  <c r="E3583" i="4"/>
  <c r="E3584" i="4"/>
  <c r="E3585" i="4"/>
  <c r="E3586" i="4"/>
  <c r="E3587" i="4"/>
  <c r="E3588" i="4"/>
  <c r="E3589" i="4"/>
  <c r="E3590" i="4"/>
  <c r="E3591" i="4"/>
  <c r="E3592" i="4"/>
  <c r="E3593" i="4"/>
  <c r="E3594" i="4"/>
  <c r="E3595" i="4"/>
  <c r="E3596" i="4"/>
  <c r="E3597" i="4"/>
  <c r="E3598" i="4"/>
  <c r="E3599" i="4"/>
  <c r="E3600" i="4"/>
  <c r="E3601" i="4"/>
  <c r="E3602" i="4"/>
  <c r="E3603" i="4"/>
  <c r="E3604" i="4"/>
  <c r="E3605" i="4"/>
  <c r="E3606" i="4"/>
  <c r="E3607" i="4"/>
  <c r="E3608" i="4"/>
  <c r="E3609" i="4"/>
  <c r="E3610" i="4"/>
  <c r="E3611" i="4"/>
  <c r="E3612" i="4"/>
  <c r="E3613" i="4"/>
  <c r="E3614" i="4"/>
  <c r="E3615" i="4"/>
  <c r="E3616" i="4"/>
  <c r="E3617" i="4"/>
  <c r="E3618" i="4"/>
  <c r="E3619" i="4"/>
  <c r="E3620" i="4"/>
  <c r="E3621" i="4"/>
  <c r="E3622" i="4"/>
  <c r="E3623" i="4"/>
  <c r="E3624" i="4"/>
  <c r="E3625" i="4"/>
  <c r="E3626" i="4"/>
  <c r="E3627" i="4"/>
  <c r="E3628" i="4"/>
  <c r="E3629" i="4"/>
  <c r="E3630" i="4"/>
  <c r="E3631" i="4"/>
  <c r="E3632" i="4"/>
  <c r="E3633" i="4"/>
  <c r="E3634" i="4"/>
  <c r="E3635" i="4"/>
  <c r="E3636" i="4"/>
  <c r="E3637" i="4"/>
  <c r="E3638" i="4"/>
  <c r="E3639" i="4"/>
  <c r="E3640" i="4"/>
  <c r="E3641" i="4"/>
  <c r="E3642" i="4"/>
  <c r="E3643" i="4"/>
  <c r="E3644" i="4"/>
  <c r="E3645" i="4"/>
  <c r="E3646" i="4"/>
  <c r="E3647" i="4"/>
  <c r="E3648" i="4"/>
  <c r="E3649" i="4"/>
  <c r="E3650" i="4"/>
  <c r="E3651" i="4"/>
  <c r="E3652" i="4"/>
  <c r="E3653" i="4"/>
  <c r="E3654" i="4"/>
  <c r="E3655" i="4"/>
  <c r="E3656" i="4"/>
  <c r="E3657" i="4"/>
  <c r="E3658" i="4"/>
  <c r="E3659" i="4"/>
  <c r="E3660" i="4"/>
  <c r="E3661" i="4"/>
  <c r="E3662" i="4"/>
  <c r="E3663" i="4"/>
  <c r="E3664" i="4"/>
  <c r="E3665" i="4"/>
  <c r="E3666" i="4"/>
  <c r="E3667" i="4"/>
  <c r="E3668" i="4"/>
  <c r="E3669" i="4"/>
  <c r="E3670" i="4"/>
  <c r="E3671" i="4"/>
  <c r="E3672" i="4"/>
  <c r="E3673" i="4"/>
  <c r="E3674" i="4"/>
  <c r="E3675" i="4"/>
  <c r="E3676" i="4"/>
  <c r="E3677" i="4"/>
  <c r="E3678" i="4"/>
  <c r="E3679" i="4"/>
  <c r="E3680" i="4"/>
  <c r="E3681" i="4"/>
  <c r="E3682" i="4"/>
  <c r="E3683" i="4"/>
  <c r="E3684" i="4"/>
  <c r="E3685" i="4"/>
  <c r="E3686" i="4"/>
  <c r="E3687" i="4"/>
  <c r="E3688" i="4"/>
  <c r="E3689" i="4"/>
  <c r="E3690" i="4"/>
  <c r="E3691" i="4"/>
  <c r="E3692" i="4"/>
  <c r="E3693" i="4"/>
  <c r="E3694" i="4"/>
  <c r="E3695" i="4"/>
  <c r="E3696" i="4"/>
  <c r="E3697" i="4"/>
  <c r="E3698" i="4"/>
  <c r="E3699" i="4"/>
  <c r="E3700" i="4"/>
  <c r="E3701" i="4"/>
  <c r="E3702" i="4"/>
  <c r="E3703" i="4"/>
  <c r="E3704" i="4"/>
  <c r="E3705" i="4"/>
  <c r="E3706" i="4"/>
  <c r="E3707" i="4"/>
  <c r="E3708" i="4"/>
  <c r="E3709" i="4"/>
  <c r="E3710" i="4"/>
  <c r="E3711" i="4"/>
  <c r="E3712" i="4"/>
  <c r="E3713" i="4"/>
  <c r="E3714" i="4"/>
  <c r="E3715" i="4"/>
  <c r="E3716" i="4"/>
  <c r="E3717" i="4"/>
  <c r="E3718" i="4"/>
  <c r="E3719" i="4"/>
  <c r="E3720" i="4"/>
  <c r="E3721" i="4"/>
  <c r="E3722" i="4"/>
  <c r="E3723" i="4"/>
  <c r="E3724" i="4"/>
  <c r="E3725" i="4"/>
  <c r="E3726" i="4"/>
  <c r="E3727" i="4"/>
  <c r="E3728" i="4"/>
  <c r="E3729" i="4"/>
  <c r="E3730" i="4"/>
  <c r="E3731" i="4"/>
  <c r="E3732" i="4"/>
  <c r="E3733" i="4"/>
  <c r="E3734" i="4"/>
  <c r="E3735" i="4"/>
  <c r="E3736" i="4"/>
  <c r="E3737" i="4"/>
  <c r="E3738" i="4"/>
  <c r="E3739" i="4"/>
  <c r="E3740" i="4"/>
  <c r="E3741" i="4"/>
  <c r="E3742" i="4"/>
  <c r="E3743" i="4"/>
  <c r="E3744" i="4"/>
  <c r="E3745" i="4"/>
  <c r="E3746" i="4"/>
  <c r="E3747" i="4"/>
  <c r="E3748" i="4"/>
  <c r="E3749" i="4"/>
  <c r="E3750" i="4"/>
  <c r="E3751" i="4"/>
  <c r="E3752" i="4"/>
  <c r="E3753" i="4"/>
  <c r="E3754" i="4"/>
  <c r="E3755" i="4"/>
  <c r="E3756" i="4"/>
  <c r="E3757" i="4"/>
  <c r="E3758" i="4"/>
  <c r="E3759" i="4"/>
  <c r="E3760" i="4"/>
  <c r="E3761" i="4"/>
  <c r="E3762" i="4"/>
  <c r="E3763" i="4"/>
  <c r="E3764" i="4"/>
  <c r="E3765" i="4"/>
  <c r="E3766" i="4"/>
  <c r="E3767" i="4"/>
  <c r="E3768" i="4"/>
  <c r="E3769" i="4"/>
  <c r="E3770" i="4"/>
  <c r="E3771" i="4"/>
  <c r="E3772" i="4"/>
  <c r="E3773" i="4"/>
  <c r="E3774" i="4"/>
  <c r="E3775" i="4"/>
  <c r="E3776" i="4"/>
  <c r="E3777" i="4"/>
  <c r="E3778" i="4"/>
  <c r="E3779" i="4"/>
  <c r="E3780" i="4"/>
  <c r="E3781" i="4"/>
  <c r="E3782" i="4"/>
  <c r="E3783" i="4"/>
  <c r="E3784" i="4"/>
  <c r="E3785" i="4"/>
  <c r="E3786" i="4"/>
  <c r="E3787" i="4"/>
  <c r="E3788" i="4"/>
  <c r="E3789" i="4"/>
  <c r="E3790" i="4"/>
  <c r="E3791" i="4"/>
  <c r="E3792" i="4"/>
  <c r="E3793" i="4"/>
  <c r="E3794" i="4"/>
  <c r="E3795" i="4"/>
  <c r="E3796" i="4"/>
  <c r="E3797" i="4"/>
  <c r="E3798" i="4"/>
  <c r="E3799" i="4"/>
  <c r="E3800" i="4"/>
  <c r="E3801" i="4"/>
  <c r="E3802" i="4"/>
  <c r="E3803" i="4"/>
  <c r="E3804" i="4"/>
  <c r="E3805" i="4"/>
  <c r="E3806" i="4"/>
  <c r="E3807" i="4"/>
  <c r="E3808" i="4"/>
  <c r="E3809" i="4"/>
  <c r="E3810" i="4"/>
  <c r="E3811" i="4"/>
  <c r="E3812" i="4"/>
  <c r="E3813" i="4"/>
  <c r="E3814" i="4"/>
  <c r="E3815" i="4"/>
  <c r="E3816" i="4"/>
  <c r="E3817" i="4"/>
  <c r="E3818" i="4"/>
  <c r="E3819" i="4"/>
  <c r="E3820" i="4"/>
  <c r="E3821" i="4"/>
  <c r="E3822" i="4"/>
  <c r="E3823" i="4"/>
  <c r="E3824" i="4"/>
  <c r="E3825" i="4"/>
  <c r="E3826" i="4"/>
  <c r="E3827" i="4"/>
  <c r="E3828" i="4"/>
  <c r="E3829" i="4"/>
  <c r="E3830" i="4"/>
  <c r="E3831" i="4"/>
  <c r="E3832" i="4"/>
  <c r="E3833" i="4"/>
  <c r="E3834" i="4"/>
  <c r="E3835" i="4"/>
  <c r="E3836" i="4"/>
  <c r="E3837" i="4"/>
  <c r="E3838" i="4"/>
  <c r="E3839" i="4"/>
  <c r="E3840" i="4"/>
  <c r="E3841" i="4"/>
  <c r="E3842" i="4"/>
  <c r="E3843" i="4"/>
  <c r="E3844" i="4"/>
  <c r="E3845" i="4"/>
  <c r="E3846" i="4"/>
  <c r="E3847" i="4"/>
  <c r="E3848" i="4"/>
  <c r="E3849" i="4"/>
  <c r="E3850" i="4"/>
  <c r="E3851" i="4"/>
  <c r="E3852" i="4"/>
  <c r="E3853" i="4"/>
  <c r="E3854" i="4"/>
  <c r="E3855" i="4"/>
  <c r="E3856" i="4"/>
  <c r="E3857" i="4"/>
  <c r="E3858" i="4"/>
  <c r="E3859" i="4"/>
  <c r="E3860" i="4"/>
  <c r="E3861" i="4"/>
  <c r="E3862" i="4"/>
  <c r="E3863" i="4"/>
  <c r="E3864" i="4"/>
  <c r="E3865" i="4"/>
  <c r="E3866" i="4"/>
  <c r="E3867" i="4"/>
  <c r="E3868" i="4"/>
  <c r="E3869" i="4"/>
  <c r="E3870" i="4"/>
  <c r="E3871" i="4"/>
  <c r="E3872" i="4"/>
  <c r="E3873" i="4"/>
  <c r="E3874" i="4"/>
  <c r="E3875" i="4"/>
  <c r="E3876" i="4"/>
  <c r="E3877" i="4"/>
  <c r="E3878" i="4"/>
  <c r="E3879" i="4"/>
  <c r="E3880" i="4"/>
  <c r="E3881" i="4"/>
  <c r="E3882" i="4"/>
  <c r="E3883" i="4"/>
  <c r="E3884" i="4"/>
  <c r="E3885" i="4"/>
  <c r="E3886" i="4"/>
  <c r="E3887" i="4"/>
  <c r="E3888" i="4"/>
  <c r="E3889" i="4"/>
  <c r="E3890" i="4"/>
  <c r="E3891" i="4"/>
  <c r="E3892" i="4"/>
  <c r="E3893" i="4"/>
  <c r="E3894" i="4"/>
  <c r="E3895" i="4"/>
  <c r="E3896" i="4"/>
  <c r="E3897" i="4"/>
  <c r="E3898" i="4"/>
  <c r="E3899" i="4"/>
  <c r="E3900" i="4"/>
  <c r="E3901" i="4"/>
  <c r="E3902" i="4"/>
  <c r="E3903" i="4"/>
  <c r="E3904" i="4"/>
  <c r="E3905" i="4"/>
  <c r="E3906" i="4"/>
  <c r="E3907" i="4"/>
  <c r="E3908" i="4"/>
  <c r="E3909" i="4"/>
  <c r="E3910" i="4"/>
  <c r="E3911" i="4"/>
  <c r="E3912" i="4"/>
  <c r="E3913" i="4"/>
  <c r="E3914" i="4"/>
  <c r="E3915" i="4"/>
  <c r="E3916" i="4"/>
  <c r="E3917" i="4"/>
  <c r="E3918" i="4"/>
  <c r="E3919" i="4"/>
  <c r="E3920" i="4"/>
  <c r="E3921" i="4"/>
  <c r="E3922" i="4"/>
  <c r="E3923" i="4"/>
  <c r="E3924" i="4"/>
  <c r="E3925" i="4"/>
  <c r="E3926" i="4"/>
  <c r="E3927" i="4"/>
  <c r="E3928" i="4"/>
  <c r="E3929" i="4"/>
  <c r="E3930" i="4"/>
  <c r="E3931" i="4"/>
  <c r="E3932" i="4"/>
  <c r="E3933" i="4"/>
  <c r="E3934" i="4"/>
  <c r="E3935" i="4"/>
  <c r="E3936" i="4"/>
  <c r="E3937" i="4"/>
  <c r="E3938" i="4"/>
  <c r="E3939" i="4"/>
  <c r="E3940" i="4"/>
  <c r="E3941" i="4"/>
  <c r="E3942" i="4"/>
  <c r="E3943" i="4"/>
  <c r="E3944" i="4"/>
  <c r="E3945" i="4"/>
  <c r="E3946" i="4"/>
  <c r="E3947" i="4"/>
  <c r="E3948" i="4"/>
  <c r="E3949" i="4"/>
  <c r="E3950" i="4"/>
  <c r="E3951" i="4"/>
  <c r="E3952" i="4"/>
  <c r="E3953" i="4"/>
  <c r="E3954" i="4"/>
  <c r="E3955" i="4"/>
  <c r="E3956" i="4"/>
  <c r="E3957" i="4"/>
  <c r="E3958" i="4"/>
  <c r="E3959" i="4"/>
  <c r="E3960" i="4"/>
  <c r="E3961" i="4"/>
  <c r="E3962" i="4"/>
  <c r="E3963" i="4"/>
  <c r="E3964" i="4"/>
  <c r="E3965" i="4"/>
  <c r="E3966" i="4"/>
  <c r="E3967" i="4"/>
  <c r="E3968" i="4"/>
  <c r="E3969" i="4"/>
  <c r="E3970" i="4"/>
  <c r="E3971" i="4"/>
  <c r="E3972" i="4"/>
  <c r="E3973" i="4"/>
  <c r="E3974" i="4"/>
  <c r="E3975" i="4"/>
  <c r="E3976" i="4"/>
  <c r="E3977" i="4"/>
  <c r="E3978" i="4"/>
  <c r="E3979" i="4"/>
  <c r="E3980" i="4"/>
  <c r="E3981" i="4"/>
  <c r="E3982" i="4"/>
  <c r="E3983" i="4"/>
  <c r="E3984" i="4"/>
  <c r="E3985" i="4"/>
  <c r="E3986" i="4"/>
  <c r="E3987" i="4"/>
  <c r="E3988" i="4"/>
  <c r="E3989" i="4"/>
  <c r="E3990" i="4"/>
  <c r="E3991" i="4"/>
  <c r="E3992" i="4"/>
  <c r="E3993" i="4"/>
  <c r="E3994" i="4"/>
  <c r="E3995" i="4"/>
  <c r="E3996" i="4"/>
  <c r="E3997" i="4"/>
  <c r="E3998" i="4"/>
  <c r="E3999" i="4"/>
  <c r="E4000" i="4"/>
  <c r="E4001" i="4"/>
  <c r="E4002" i="4"/>
  <c r="E4003" i="4"/>
  <c r="E4004" i="4"/>
  <c r="E4005" i="4"/>
  <c r="E4006" i="4"/>
  <c r="E4007" i="4"/>
  <c r="E4008" i="4"/>
  <c r="E4009" i="4"/>
  <c r="E4010" i="4"/>
  <c r="E4011" i="4"/>
  <c r="E4012" i="4"/>
  <c r="E4013" i="4"/>
  <c r="E4014" i="4"/>
  <c r="E4015" i="4"/>
  <c r="E4016" i="4"/>
  <c r="E4017" i="4"/>
  <c r="E4018" i="4"/>
  <c r="E4019" i="4"/>
  <c r="E4020" i="4"/>
  <c r="E4021" i="4"/>
  <c r="E4022" i="4"/>
  <c r="E4023" i="4"/>
  <c r="E4024" i="4"/>
  <c r="E4025" i="4"/>
  <c r="E4026" i="4"/>
  <c r="E4027" i="4"/>
  <c r="E4028" i="4"/>
  <c r="E4029" i="4"/>
  <c r="E4030" i="4"/>
  <c r="E4031" i="4"/>
  <c r="E4032" i="4"/>
  <c r="E4033" i="4"/>
  <c r="E4034" i="4"/>
  <c r="E4035" i="4"/>
  <c r="E4036" i="4"/>
  <c r="E4037" i="4"/>
  <c r="E4038" i="4"/>
  <c r="E4039" i="4"/>
  <c r="E4040" i="4"/>
  <c r="E4041" i="4"/>
  <c r="E4042" i="4"/>
  <c r="E4043" i="4"/>
  <c r="E4044" i="4"/>
  <c r="E4045" i="4"/>
  <c r="E4046" i="4"/>
  <c r="E4047" i="4"/>
  <c r="E4048" i="4"/>
  <c r="E4049" i="4"/>
  <c r="E4050" i="4"/>
  <c r="E4051" i="4"/>
  <c r="E4052" i="4"/>
  <c r="E4053" i="4"/>
  <c r="E4054" i="4"/>
  <c r="E4055" i="4"/>
  <c r="E4056" i="4"/>
  <c r="E4057" i="4"/>
  <c r="E4058" i="4"/>
  <c r="E4059" i="4"/>
  <c r="E4060" i="4"/>
  <c r="E4061" i="4"/>
  <c r="E4062" i="4"/>
  <c r="E4063" i="4"/>
  <c r="E4064" i="4"/>
  <c r="E4065" i="4"/>
  <c r="E4066" i="4"/>
  <c r="E4067" i="4"/>
  <c r="E4068" i="4"/>
  <c r="E4069" i="4"/>
  <c r="E4070" i="4"/>
  <c r="E4071" i="4"/>
  <c r="E4072" i="4"/>
  <c r="E4073" i="4"/>
  <c r="E4074" i="4"/>
  <c r="E4075" i="4"/>
  <c r="E4076" i="4"/>
  <c r="E4077" i="4"/>
  <c r="E4078" i="4"/>
  <c r="E4079" i="4"/>
  <c r="E4080" i="4"/>
  <c r="E4081" i="4"/>
  <c r="E4082" i="4"/>
  <c r="E4083" i="4"/>
  <c r="E4084" i="4"/>
  <c r="E4085" i="4"/>
  <c r="E4086" i="4"/>
  <c r="E4087" i="4"/>
  <c r="E4088" i="4"/>
  <c r="E4089" i="4"/>
  <c r="E4090" i="4"/>
  <c r="E4091" i="4"/>
  <c r="E4092" i="4"/>
  <c r="E4093" i="4"/>
  <c r="E4094" i="4"/>
  <c r="E4095" i="4"/>
  <c r="E4096" i="4"/>
  <c r="E4097" i="4"/>
  <c r="E4098" i="4"/>
  <c r="E4099" i="4"/>
  <c r="E4100" i="4"/>
  <c r="E4101" i="4"/>
  <c r="E4102" i="4"/>
  <c r="E4103" i="4"/>
  <c r="E4104" i="4"/>
  <c r="E4105" i="4"/>
  <c r="E4106" i="4"/>
  <c r="E4107" i="4"/>
  <c r="E4108" i="4"/>
  <c r="E4109" i="4"/>
  <c r="E4110" i="4"/>
  <c r="E4111" i="4"/>
  <c r="E4112" i="4"/>
  <c r="E4113" i="4"/>
  <c r="E4114" i="4"/>
  <c r="E4115" i="4"/>
  <c r="E4116" i="4"/>
  <c r="E4117" i="4"/>
  <c r="E4118" i="4"/>
  <c r="E4119" i="4"/>
  <c r="E4120" i="4"/>
  <c r="E4121" i="4"/>
  <c r="E4122" i="4"/>
  <c r="E4123" i="4"/>
  <c r="E4124" i="4"/>
  <c r="E4125" i="4"/>
  <c r="E4126" i="4"/>
  <c r="E4127" i="4"/>
  <c r="E4128" i="4"/>
  <c r="E4129" i="4"/>
  <c r="E4130" i="4"/>
  <c r="E4131" i="4"/>
  <c r="E4132" i="4"/>
  <c r="E4133" i="4"/>
  <c r="E4134" i="4"/>
  <c r="E4135" i="4"/>
  <c r="E4136" i="4"/>
  <c r="E4137" i="4"/>
  <c r="E4138" i="4"/>
  <c r="E4139" i="4"/>
  <c r="E4140" i="4"/>
  <c r="E4141" i="4"/>
  <c r="E4142" i="4"/>
  <c r="E4143" i="4"/>
  <c r="E4144" i="4"/>
  <c r="E4145" i="4"/>
  <c r="E4146" i="4"/>
  <c r="E4147" i="4"/>
  <c r="E4148" i="4"/>
  <c r="E4149" i="4"/>
  <c r="E4150" i="4"/>
  <c r="E4151" i="4"/>
  <c r="E4152" i="4"/>
  <c r="E4153" i="4"/>
  <c r="E4154" i="4"/>
  <c r="E4155" i="4"/>
  <c r="E4156" i="4"/>
  <c r="E4157" i="4"/>
  <c r="E4158" i="4"/>
  <c r="E4159" i="4"/>
  <c r="E4160" i="4"/>
  <c r="E4161" i="4"/>
  <c r="E4162" i="4"/>
  <c r="E4163" i="4"/>
  <c r="E4164" i="4"/>
  <c r="E4165" i="4"/>
  <c r="E4166" i="4"/>
  <c r="E4167" i="4"/>
  <c r="E4168" i="4"/>
  <c r="E4169" i="4"/>
  <c r="E4170" i="4"/>
  <c r="E4171" i="4"/>
  <c r="E4172" i="4"/>
  <c r="E4173" i="4"/>
  <c r="E4174" i="4"/>
  <c r="E4175" i="4"/>
  <c r="E4176" i="4"/>
  <c r="E4177" i="4"/>
  <c r="E4178" i="4"/>
  <c r="E4179" i="4"/>
  <c r="E4180" i="4"/>
  <c r="E4181" i="4"/>
  <c r="E4182" i="4"/>
  <c r="E4183" i="4"/>
  <c r="E4184" i="4"/>
  <c r="E4185" i="4"/>
  <c r="E4186" i="4"/>
  <c r="E4187" i="4"/>
  <c r="E4188" i="4"/>
  <c r="E4189" i="4"/>
  <c r="E4190" i="4"/>
  <c r="E4191" i="4"/>
  <c r="E4192" i="4"/>
  <c r="E4193" i="4"/>
  <c r="E4194" i="4"/>
  <c r="E4195" i="4"/>
  <c r="E4196" i="4"/>
  <c r="E4197" i="4"/>
  <c r="E4198" i="4"/>
  <c r="E4199" i="4"/>
  <c r="E4200" i="4"/>
  <c r="E4201" i="4"/>
  <c r="E4202" i="4"/>
  <c r="E4203" i="4"/>
  <c r="E4204" i="4"/>
  <c r="E4205" i="4"/>
  <c r="E4206" i="4"/>
  <c r="E4207" i="4"/>
  <c r="E4208" i="4"/>
  <c r="E4209" i="4"/>
  <c r="E4210" i="4"/>
  <c r="E4211" i="4"/>
  <c r="E4212" i="4"/>
  <c r="E4213" i="4"/>
  <c r="E4214" i="4"/>
  <c r="E4215" i="4"/>
  <c r="E4216" i="4"/>
  <c r="E4217" i="4"/>
  <c r="E4218" i="4"/>
  <c r="E4219" i="4"/>
  <c r="E4220" i="4"/>
  <c r="E4221" i="4"/>
  <c r="E4222" i="4"/>
  <c r="E4223" i="4"/>
  <c r="E4224" i="4"/>
  <c r="E4225" i="4"/>
  <c r="E4226" i="4"/>
  <c r="E4227" i="4"/>
  <c r="E4228" i="4"/>
  <c r="E4229" i="4"/>
  <c r="E4230" i="4"/>
  <c r="E4231" i="4"/>
  <c r="E4232" i="4"/>
  <c r="E4233" i="4"/>
  <c r="E4234" i="4"/>
  <c r="E4235" i="4"/>
  <c r="E4236" i="4"/>
  <c r="E4237" i="4"/>
  <c r="E4238" i="4"/>
  <c r="E4239" i="4"/>
  <c r="E4240" i="4"/>
  <c r="E4241" i="4"/>
  <c r="E4242" i="4"/>
  <c r="E4243" i="4"/>
  <c r="E4244" i="4"/>
  <c r="E4245" i="4"/>
  <c r="E4246" i="4"/>
  <c r="E4247" i="4"/>
  <c r="E4248" i="4"/>
  <c r="E4249" i="4"/>
  <c r="E4250" i="4"/>
  <c r="E4251" i="4"/>
  <c r="E4252" i="4"/>
  <c r="E4253" i="4"/>
  <c r="E4254" i="4"/>
  <c r="E4255" i="4"/>
  <c r="E4256" i="4"/>
  <c r="E4257" i="4"/>
  <c r="E4258" i="4"/>
  <c r="E4259" i="4"/>
  <c r="E4260" i="4"/>
  <c r="E4261" i="4"/>
  <c r="E4262" i="4"/>
  <c r="E4263" i="4"/>
  <c r="E4264" i="4"/>
  <c r="E4265" i="4"/>
  <c r="E4266" i="4"/>
  <c r="E4267" i="4"/>
  <c r="E4268" i="4"/>
  <c r="E4269" i="4"/>
  <c r="E4270" i="4"/>
  <c r="E4271" i="4"/>
  <c r="E4272" i="4"/>
  <c r="E4273" i="4"/>
  <c r="E4274" i="4"/>
  <c r="E4275" i="4"/>
  <c r="E4276" i="4"/>
  <c r="E4277" i="4"/>
  <c r="E4278" i="4"/>
  <c r="E4279" i="4"/>
  <c r="E4280" i="4"/>
  <c r="E4281" i="4"/>
  <c r="E4282" i="4"/>
  <c r="E4283" i="4"/>
  <c r="E4284" i="4"/>
  <c r="E4285" i="4"/>
  <c r="E4286" i="4"/>
  <c r="E4287" i="4"/>
  <c r="E4288" i="4"/>
  <c r="E4289" i="4"/>
  <c r="E4290" i="4"/>
  <c r="E4291" i="4"/>
  <c r="E4292" i="4"/>
  <c r="E4293" i="4"/>
  <c r="E4294" i="4"/>
  <c r="E4295" i="4"/>
  <c r="E4296" i="4"/>
  <c r="E4297" i="4"/>
  <c r="E4298" i="4"/>
  <c r="E4299" i="4"/>
  <c r="E4300" i="4"/>
  <c r="E4301" i="4"/>
  <c r="E4302" i="4"/>
  <c r="E4303" i="4"/>
  <c r="E4304" i="4"/>
  <c r="E4305" i="4"/>
  <c r="E4306" i="4"/>
  <c r="E4307" i="4"/>
  <c r="E4308" i="4"/>
  <c r="E4309" i="4"/>
  <c r="E4310" i="4"/>
  <c r="E4311" i="4"/>
  <c r="E4312" i="4"/>
  <c r="E4313" i="4"/>
  <c r="E4314" i="4"/>
  <c r="E4315" i="4"/>
  <c r="E4316" i="4"/>
  <c r="E4317" i="4"/>
  <c r="E4318" i="4"/>
  <c r="E4319" i="4"/>
  <c r="E4320" i="4"/>
  <c r="E4321" i="4"/>
  <c r="E4322" i="4"/>
  <c r="E4323" i="4"/>
  <c r="E4324" i="4"/>
  <c r="E4325" i="4"/>
  <c r="E4326" i="4"/>
  <c r="E4327" i="4"/>
  <c r="E4328" i="4"/>
  <c r="E4329" i="4"/>
  <c r="E4330" i="4"/>
  <c r="E4331" i="4"/>
  <c r="E4332" i="4"/>
  <c r="E4333" i="4"/>
  <c r="E4334" i="4"/>
  <c r="E4335" i="4"/>
  <c r="E4336" i="4"/>
  <c r="E4337" i="4"/>
  <c r="E4338" i="4"/>
  <c r="E4339" i="4"/>
  <c r="E4340" i="4"/>
  <c r="E4341" i="4"/>
  <c r="E4342" i="4"/>
  <c r="E4343" i="4"/>
  <c r="E4344" i="4"/>
  <c r="E4345" i="4"/>
  <c r="E4346" i="4"/>
  <c r="E4347" i="4"/>
  <c r="E4348" i="4"/>
  <c r="E4349" i="4"/>
  <c r="E4350" i="4"/>
  <c r="E4351" i="4"/>
  <c r="E4352" i="4"/>
  <c r="E4353" i="4"/>
  <c r="E4354" i="4"/>
  <c r="E4355" i="4"/>
  <c r="E4356" i="4"/>
  <c r="E4357" i="4"/>
  <c r="E4358" i="4"/>
  <c r="E4359" i="4"/>
  <c r="E4360" i="4"/>
  <c r="E4361" i="4"/>
  <c r="E4362" i="4"/>
  <c r="E4363" i="4"/>
  <c r="E4364" i="4"/>
  <c r="E4365" i="4"/>
  <c r="E4366" i="4"/>
  <c r="E4367" i="4"/>
  <c r="E4368" i="4"/>
  <c r="E4369" i="4"/>
  <c r="E4370" i="4"/>
  <c r="E4371" i="4"/>
  <c r="E4372" i="4"/>
  <c r="E4373" i="4"/>
  <c r="E4374" i="4"/>
  <c r="E4375" i="4"/>
  <c r="E4376" i="4"/>
  <c r="E4377" i="4"/>
  <c r="E4378" i="4"/>
  <c r="E4379" i="4"/>
  <c r="E4380" i="4"/>
  <c r="E4381" i="4"/>
  <c r="E4382" i="4"/>
  <c r="E4383" i="4"/>
  <c r="E4384" i="4"/>
  <c r="E4385" i="4"/>
  <c r="E4386" i="4"/>
  <c r="E4387" i="4"/>
  <c r="E4388" i="4"/>
  <c r="E4389" i="4"/>
  <c r="E4390" i="4"/>
  <c r="E4391" i="4"/>
  <c r="E4392" i="4"/>
  <c r="E4393" i="4"/>
  <c r="E4394" i="4"/>
  <c r="E4395" i="4"/>
  <c r="E4396" i="4"/>
  <c r="E4397" i="4"/>
  <c r="E4398" i="4"/>
  <c r="E4399" i="4"/>
  <c r="E4400" i="4"/>
  <c r="E4401" i="4"/>
  <c r="E4402" i="4"/>
  <c r="E4403" i="4"/>
  <c r="E4404" i="4"/>
  <c r="E4405" i="4"/>
  <c r="E4406" i="4"/>
  <c r="E4407" i="4"/>
  <c r="E4408" i="4"/>
  <c r="E4409" i="4"/>
  <c r="E4410" i="4"/>
  <c r="E4411" i="4"/>
  <c r="E4412" i="4"/>
  <c r="E4413" i="4"/>
  <c r="E4414" i="4"/>
  <c r="E4415" i="4"/>
  <c r="E4416" i="4"/>
  <c r="E4417" i="4"/>
  <c r="E4418" i="4"/>
  <c r="E4419" i="4"/>
  <c r="E4420" i="4"/>
  <c r="E4421" i="4"/>
  <c r="E4422" i="4"/>
  <c r="E4423" i="4"/>
  <c r="E4424" i="4"/>
  <c r="E4425" i="4"/>
  <c r="E4426" i="4"/>
  <c r="E4427" i="4"/>
  <c r="E4428" i="4"/>
  <c r="E4429" i="4"/>
  <c r="E4430" i="4"/>
  <c r="E4431" i="4"/>
  <c r="E4432" i="4"/>
  <c r="E4433" i="4"/>
  <c r="E4434" i="4"/>
  <c r="E4435" i="4"/>
  <c r="E4436" i="4"/>
  <c r="E4437" i="4"/>
  <c r="E4438" i="4"/>
  <c r="E4439" i="4"/>
  <c r="E4440" i="4"/>
  <c r="E4441" i="4"/>
  <c r="E4442" i="4"/>
  <c r="E4443" i="4"/>
  <c r="E4444" i="4"/>
  <c r="E4445" i="4"/>
  <c r="E4446" i="4"/>
  <c r="E4447" i="4"/>
  <c r="E4448" i="4"/>
  <c r="E4449" i="4"/>
  <c r="E4450" i="4"/>
  <c r="E4451" i="4"/>
  <c r="E4452" i="4"/>
  <c r="E4453" i="4"/>
  <c r="E4454" i="4"/>
  <c r="E4455" i="4"/>
  <c r="E4456" i="4"/>
  <c r="E4457" i="4"/>
  <c r="E4458" i="4"/>
  <c r="E4459" i="4"/>
  <c r="E4460" i="4"/>
  <c r="E4461" i="4"/>
  <c r="E4462" i="4"/>
  <c r="E4463" i="4"/>
  <c r="E4464" i="4"/>
  <c r="E4465" i="4"/>
  <c r="E4466" i="4"/>
  <c r="E4467" i="4"/>
  <c r="E4468" i="4"/>
  <c r="E4469" i="4"/>
  <c r="E4470" i="4"/>
  <c r="E4471" i="4"/>
  <c r="E4472" i="4"/>
  <c r="E4473" i="4"/>
  <c r="E4474" i="4"/>
  <c r="E4475" i="4"/>
  <c r="E4476" i="4"/>
  <c r="E4477" i="4"/>
  <c r="E4478" i="4"/>
  <c r="E4479" i="4"/>
  <c r="E4480" i="4"/>
  <c r="E4481" i="4"/>
  <c r="E4482" i="4"/>
  <c r="E4483" i="4"/>
  <c r="E4484" i="4"/>
  <c r="E4485" i="4"/>
  <c r="E4486" i="4"/>
  <c r="E4487" i="4"/>
  <c r="E4488" i="4"/>
  <c r="E4489" i="4"/>
  <c r="E4490" i="4"/>
  <c r="E4491" i="4"/>
  <c r="E4492" i="4"/>
  <c r="E4493" i="4"/>
  <c r="E4494" i="4"/>
  <c r="E4495" i="4"/>
  <c r="E4496" i="4"/>
  <c r="E4497" i="4"/>
  <c r="E4498" i="4"/>
  <c r="E4499" i="4"/>
  <c r="E4500" i="4"/>
  <c r="E4501" i="4"/>
  <c r="E4502" i="4"/>
  <c r="E4503" i="4"/>
  <c r="E4504" i="4"/>
  <c r="E4505" i="4"/>
  <c r="E4506" i="4"/>
  <c r="E4507" i="4"/>
  <c r="E4508" i="4"/>
  <c r="E4509" i="4"/>
  <c r="E4510" i="4"/>
  <c r="E4511" i="4"/>
  <c r="E4512" i="4"/>
  <c r="E4513" i="4"/>
  <c r="E4514" i="4"/>
  <c r="E4515" i="4"/>
  <c r="E4516" i="4"/>
  <c r="E4517" i="4"/>
  <c r="E4518" i="4"/>
  <c r="E4519" i="4"/>
  <c r="E4520" i="4"/>
  <c r="E4521" i="4"/>
  <c r="E4522" i="4"/>
  <c r="E4523" i="4"/>
  <c r="E4524" i="4"/>
  <c r="E4525" i="4"/>
  <c r="E4526" i="4"/>
  <c r="E4527" i="4"/>
  <c r="E4528" i="4"/>
  <c r="E4529" i="4"/>
  <c r="E4530" i="4"/>
  <c r="E4531" i="4"/>
  <c r="E4532" i="4"/>
  <c r="E4533" i="4"/>
  <c r="E4534" i="4"/>
  <c r="E4535" i="4"/>
  <c r="E4536" i="4"/>
  <c r="E4537" i="4"/>
  <c r="E4538" i="4"/>
  <c r="E4539" i="4"/>
  <c r="E4540" i="4"/>
  <c r="E4541" i="4"/>
  <c r="E4542" i="4"/>
  <c r="E4543" i="4"/>
  <c r="E4544" i="4"/>
  <c r="E4545" i="4"/>
  <c r="E4546" i="4"/>
  <c r="E4547" i="4"/>
  <c r="E4548" i="4"/>
  <c r="E4549" i="4"/>
  <c r="E4550" i="4"/>
  <c r="E4551" i="4"/>
  <c r="E4552" i="4"/>
  <c r="E4553" i="4"/>
  <c r="E4554" i="4"/>
  <c r="E4555" i="4"/>
  <c r="E4556" i="4"/>
  <c r="E4557" i="4"/>
  <c r="E4558" i="4"/>
  <c r="E4559" i="4"/>
  <c r="E4560" i="4"/>
  <c r="E4561" i="4"/>
  <c r="E4562" i="4"/>
  <c r="E4563" i="4"/>
  <c r="E4564" i="4"/>
  <c r="E4565" i="4"/>
  <c r="E4566" i="4"/>
  <c r="E4567" i="4"/>
  <c r="E4568" i="4"/>
  <c r="E4569" i="4"/>
  <c r="E4570" i="4"/>
  <c r="E4571" i="4"/>
  <c r="E4572" i="4"/>
  <c r="E4573" i="4"/>
  <c r="E4574" i="4"/>
  <c r="E4575" i="4"/>
  <c r="E4576" i="4"/>
  <c r="E4577" i="4"/>
  <c r="E4578" i="4"/>
  <c r="E4579" i="4"/>
  <c r="E4580" i="4"/>
  <c r="E4581" i="4"/>
  <c r="E4582" i="4"/>
  <c r="E4583" i="4"/>
  <c r="E4584" i="4"/>
  <c r="E4585" i="4"/>
  <c r="E4586" i="4"/>
  <c r="E4587" i="4"/>
  <c r="E4588" i="4"/>
  <c r="E4589" i="4"/>
  <c r="E4590" i="4"/>
  <c r="E4591" i="4"/>
  <c r="E4592" i="4"/>
  <c r="E4593" i="4"/>
  <c r="E4594" i="4"/>
  <c r="E4595" i="4"/>
  <c r="E4596" i="4"/>
  <c r="E4597" i="4"/>
  <c r="E4598" i="4"/>
  <c r="E4599" i="4"/>
  <c r="E4600" i="4"/>
  <c r="E4601" i="4"/>
  <c r="E4602" i="4"/>
  <c r="E4603" i="4"/>
  <c r="E4604" i="4"/>
  <c r="E4605" i="4"/>
  <c r="E4606" i="4"/>
  <c r="E4607" i="4"/>
  <c r="E4608" i="4"/>
  <c r="E4609" i="4"/>
  <c r="E4610" i="4"/>
  <c r="E4611" i="4"/>
  <c r="E4612" i="4"/>
  <c r="E4613" i="4"/>
  <c r="E4614" i="4"/>
  <c r="E4615" i="4"/>
  <c r="E4616" i="4"/>
  <c r="E4617" i="4"/>
  <c r="E4618" i="4"/>
  <c r="E4619" i="4"/>
  <c r="E4620" i="4"/>
  <c r="E4621" i="4"/>
  <c r="E4622" i="4"/>
  <c r="E4623" i="4"/>
  <c r="E4624" i="4"/>
  <c r="E4625" i="4"/>
  <c r="E4626" i="4"/>
  <c r="E4627" i="4"/>
  <c r="E4628" i="4"/>
  <c r="E4629" i="4"/>
  <c r="E4630" i="4"/>
  <c r="E4631" i="4"/>
  <c r="E4632" i="4"/>
  <c r="E4633" i="4"/>
  <c r="E4634" i="4"/>
  <c r="E4635" i="4"/>
  <c r="E4636" i="4"/>
  <c r="E4637" i="4"/>
  <c r="E4638" i="4"/>
  <c r="E4639" i="4"/>
  <c r="E4640" i="4"/>
  <c r="E4641" i="4"/>
  <c r="E4642" i="4"/>
  <c r="E4643" i="4"/>
  <c r="E4644" i="4"/>
  <c r="E4645" i="4"/>
  <c r="E4646" i="4"/>
  <c r="E4647" i="4"/>
  <c r="E4648" i="4"/>
  <c r="E4649" i="4"/>
  <c r="E4650" i="4"/>
  <c r="E4651" i="4"/>
  <c r="E4652" i="4"/>
  <c r="E4653" i="4"/>
  <c r="E4654" i="4"/>
  <c r="E4655" i="4"/>
  <c r="E4656" i="4"/>
  <c r="E4657" i="4"/>
  <c r="E4658" i="4"/>
  <c r="E4659" i="4"/>
  <c r="E4660" i="4"/>
  <c r="E4661" i="4"/>
  <c r="E4662" i="4"/>
  <c r="E4663" i="4"/>
  <c r="E4664" i="4"/>
  <c r="E4665" i="4"/>
  <c r="E4666" i="4"/>
  <c r="E4667" i="4"/>
  <c r="E4668" i="4"/>
  <c r="E4669" i="4"/>
  <c r="E4670" i="4"/>
  <c r="E4671" i="4"/>
  <c r="E4672" i="4"/>
  <c r="E4673" i="4"/>
  <c r="E4674" i="4"/>
  <c r="E4675" i="4"/>
  <c r="E4676" i="4"/>
  <c r="E4677" i="4"/>
  <c r="E4678" i="4"/>
  <c r="E4679" i="4"/>
  <c r="E4680" i="4"/>
  <c r="E4681" i="4"/>
  <c r="E4682" i="4"/>
  <c r="E4683" i="4"/>
  <c r="E4684" i="4"/>
  <c r="E4685" i="4"/>
  <c r="E4686" i="4"/>
  <c r="E4687" i="4"/>
  <c r="E4688" i="4"/>
  <c r="E4689" i="4"/>
  <c r="E4690" i="4"/>
  <c r="E4691" i="4"/>
  <c r="E4692" i="4"/>
  <c r="E4693" i="4"/>
  <c r="E4694" i="4"/>
  <c r="E4695" i="4"/>
  <c r="E4696" i="4"/>
  <c r="E4697" i="4"/>
  <c r="E4698" i="4"/>
  <c r="E4699" i="4"/>
  <c r="E4700" i="4"/>
  <c r="E4701" i="4"/>
  <c r="E4702" i="4"/>
  <c r="E4703" i="4"/>
  <c r="E4704" i="4"/>
  <c r="E4705" i="4"/>
  <c r="E4706" i="4"/>
  <c r="E4707" i="4"/>
  <c r="E4708" i="4"/>
  <c r="E4709" i="4"/>
  <c r="E4710" i="4"/>
  <c r="E4711" i="4"/>
  <c r="E4712" i="4"/>
  <c r="E4713" i="4"/>
  <c r="E4714" i="4"/>
  <c r="E4715" i="4"/>
  <c r="E4716" i="4"/>
  <c r="E4717" i="4"/>
  <c r="E4718" i="4"/>
  <c r="E4719" i="4"/>
  <c r="E4720" i="4"/>
  <c r="E4721" i="4"/>
  <c r="E4722" i="4"/>
  <c r="E4723" i="4"/>
  <c r="E4724" i="4"/>
  <c r="E4725" i="4"/>
  <c r="E4726" i="4"/>
  <c r="E4727" i="4"/>
  <c r="E4728" i="4"/>
  <c r="E4729" i="4"/>
  <c r="E4730" i="4"/>
  <c r="E4731" i="4"/>
  <c r="E4732" i="4"/>
  <c r="E4733" i="4"/>
  <c r="E4734" i="4"/>
  <c r="E4735" i="4"/>
  <c r="E4736" i="4"/>
  <c r="E4737" i="4"/>
  <c r="E4738" i="4"/>
  <c r="E4739" i="4"/>
  <c r="E4740" i="4"/>
  <c r="E4741" i="4"/>
  <c r="E4742" i="4"/>
  <c r="E4743" i="4"/>
  <c r="E4744" i="4"/>
  <c r="E4745" i="4"/>
  <c r="E4746" i="4"/>
  <c r="E4747" i="4"/>
  <c r="E4748" i="4"/>
  <c r="E4749" i="4"/>
  <c r="E4750" i="4"/>
  <c r="E4751" i="4"/>
  <c r="E4752" i="4"/>
  <c r="E4753" i="4"/>
  <c r="E4754" i="4"/>
  <c r="E4755" i="4"/>
  <c r="E4756" i="4"/>
  <c r="E4757" i="4"/>
  <c r="E4758" i="4"/>
  <c r="E4759" i="4"/>
  <c r="E4760" i="4"/>
  <c r="E4761" i="4"/>
  <c r="E4762" i="4"/>
  <c r="E4763" i="4"/>
  <c r="E4764" i="4"/>
  <c r="E4765" i="4"/>
  <c r="E4766" i="4"/>
  <c r="E4767" i="4"/>
  <c r="E4768" i="4"/>
  <c r="E4769" i="4"/>
  <c r="E4770" i="4"/>
  <c r="E4771" i="4"/>
  <c r="E4772" i="4"/>
  <c r="E4773" i="4"/>
  <c r="E4774" i="4"/>
  <c r="E4775" i="4"/>
  <c r="E4776" i="4"/>
  <c r="E4777" i="4"/>
  <c r="E4778" i="4"/>
  <c r="E4779" i="4"/>
  <c r="E4780" i="4"/>
  <c r="E4781" i="4"/>
  <c r="E4782" i="4"/>
  <c r="E4783" i="4"/>
  <c r="E4784" i="4"/>
  <c r="E4785" i="4"/>
  <c r="E4786" i="4"/>
  <c r="E4787" i="4"/>
  <c r="E4788" i="4"/>
  <c r="E4789" i="4"/>
  <c r="E4790" i="4"/>
  <c r="E4791" i="4"/>
  <c r="E4792" i="4"/>
  <c r="E4793" i="4"/>
  <c r="E4794" i="4"/>
  <c r="E4795" i="4"/>
  <c r="E4796" i="4"/>
  <c r="E4797" i="4"/>
  <c r="E4798" i="4"/>
  <c r="E4799" i="4"/>
  <c r="E4800" i="4"/>
  <c r="E4801" i="4"/>
  <c r="E4802" i="4"/>
  <c r="E4803" i="4"/>
  <c r="E4804" i="4"/>
  <c r="E4805" i="4"/>
  <c r="E4806" i="4"/>
  <c r="E4807" i="4"/>
  <c r="E4808" i="4"/>
  <c r="E4809" i="4"/>
  <c r="E4810" i="4"/>
  <c r="E4811" i="4"/>
  <c r="E4812" i="4"/>
  <c r="E4813" i="4"/>
  <c r="E4814" i="4"/>
  <c r="E4815" i="4"/>
  <c r="E4816" i="4"/>
  <c r="E4817" i="4"/>
  <c r="E4818" i="4"/>
  <c r="E4819" i="4"/>
  <c r="E4820" i="4"/>
  <c r="E4821" i="4"/>
  <c r="E4822" i="4"/>
  <c r="E4823" i="4"/>
  <c r="E4824" i="4"/>
  <c r="E4825" i="4"/>
  <c r="E4826" i="4"/>
  <c r="E4827" i="4"/>
  <c r="E4828" i="4"/>
  <c r="E4829" i="4"/>
  <c r="E4830" i="4"/>
  <c r="E4831" i="4"/>
  <c r="E4832" i="4"/>
  <c r="E4833" i="4"/>
  <c r="E4834" i="4"/>
  <c r="E4835" i="4"/>
  <c r="E4836" i="4"/>
  <c r="E4837" i="4"/>
  <c r="E4838" i="4"/>
  <c r="E4839" i="4"/>
  <c r="E4840" i="4"/>
  <c r="E4841" i="4"/>
  <c r="E4842" i="4"/>
  <c r="E4843" i="4"/>
  <c r="E4844" i="4"/>
  <c r="E4845" i="4"/>
  <c r="E4846" i="4"/>
  <c r="E4847" i="4"/>
  <c r="E4848" i="4"/>
  <c r="E4849" i="4"/>
  <c r="E4850" i="4"/>
  <c r="E4851" i="4"/>
  <c r="E4852" i="4"/>
  <c r="E4853" i="4"/>
  <c r="E4854" i="4"/>
  <c r="E4855" i="4"/>
  <c r="E4856" i="4"/>
  <c r="E4857" i="4"/>
  <c r="E4858" i="4"/>
  <c r="E4859" i="4"/>
  <c r="E4860" i="4"/>
  <c r="E4861" i="4"/>
  <c r="E4862" i="4"/>
  <c r="E4863" i="4"/>
  <c r="E4864" i="4"/>
  <c r="E4865" i="4"/>
  <c r="E4866" i="4"/>
  <c r="E4867" i="4"/>
  <c r="E4868" i="4"/>
  <c r="E4869" i="4"/>
  <c r="E4870" i="4"/>
  <c r="E4871" i="4"/>
  <c r="E4872" i="4"/>
  <c r="E4873" i="4"/>
  <c r="E4874" i="4"/>
  <c r="E4875" i="4"/>
  <c r="E4876" i="4"/>
  <c r="E4877" i="4"/>
  <c r="E4878" i="4"/>
  <c r="E4879" i="4"/>
  <c r="E4880" i="4"/>
  <c r="E4881" i="4"/>
  <c r="E4882" i="4"/>
  <c r="E4883" i="4"/>
  <c r="E4884" i="4"/>
  <c r="E4885" i="4"/>
  <c r="E4886" i="4"/>
  <c r="E4887" i="4"/>
  <c r="E4888" i="4"/>
  <c r="E4889" i="4"/>
  <c r="E4890" i="4"/>
  <c r="E4891" i="4"/>
  <c r="E4892" i="4"/>
  <c r="E4893" i="4"/>
  <c r="E4894" i="4"/>
  <c r="E4895" i="4"/>
  <c r="E4896" i="4"/>
  <c r="E4897" i="4"/>
  <c r="E4898" i="4"/>
  <c r="E4899" i="4"/>
  <c r="E4900" i="4"/>
  <c r="E4901" i="4"/>
  <c r="E4902" i="4"/>
  <c r="E4903" i="4"/>
  <c r="E4904" i="4"/>
  <c r="E4905" i="4"/>
  <c r="E4906" i="4"/>
  <c r="E4907" i="4"/>
  <c r="E4908" i="4"/>
  <c r="E4909" i="4"/>
  <c r="E4910" i="4"/>
  <c r="E4911" i="4"/>
  <c r="E4912" i="4"/>
  <c r="E4913" i="4"/>
  <c r="E4914" i="4"/>
  <c r="E4915" i="4"/>
  <c r="E4916" i="4"/>
  <c r="E4917" i="4"/>
  <c r="E4918" i="4"/>
  <c r="E4919" i="4"/>
  <c r="E4920" i="4"/>
  <c r="E4921" i="4"/>
  <c r="E4922" i="4"/>
  <c r="E4923" i="4"/>
  <c r="E4924" i="4"/>
  <c r="E4925" i="4"/>
  <c r="E4926" i="4"/>
  <c r="E4927" i="4"/>
  <c r="E4928" i="4"/>
  <c r="E4929" i="4"/>
  <c r="E4930" i="4"/>
  <c r="E4931" i="4"/>
  <c r="E4932" i="4"/>
  <c r="E4933" i="4"/>
  <c r="E4934" i="4"/>
  <c r="E4935" i="4"/>
  <c r="E4936" i="4"/>
  <c r="E4937" i="4"/>
  <c r="E4938" i="4"/>
  <c r="E4939" i="4"/>
  <c r="E4940" i="4"/>
  <c r="E4941" i="4"/>
  <c r="E4942" i="4"/>
  <c r="E4943" i="4"/>
  <c r="E4944" i="4"/>
  <c r="E4945" i="4"/>
  <c r="E4946" i="4"/>
  <c r="E4947" i="4"/>
  <c r="E4948" i="4"/>
  <c r="E4949" i="4"/>
  <c r="E4950" i="4"/>
  <c r="E4951" i="4"/>
  <c r="E4952" i="4"/>
  <c r="E4953" i="4"/>
  <c r="E4954" i="4"/>
  <c r="E4955" i="4"/>
  <c r="E4956" i="4"/>
  <c r="E4957" i="4"/>
  <c r="E4958" i="4"/>
  <c r="E4959" i="4"/>
  <c r="E4960" i="4"/>
  <c r="E4961" i="4"/>
  <c r="E4962" i="4"/>
  <c r="E4963" i="4"/>
  <c r="E4964" i="4"/>
  <c r="E4965" i="4"/>
  <c r="E4966" i="4"/>
  <c r="E4967" i="4"/>
  <c r="E4968" i="4"/>
  <c r="E4969" i="4"/>
  <c r="E4970" i="4"/>
  <c r="E4971" i="4"/>
  <c r="E4972" i="4"/>
  <c r="E4973" i="4"/>
  <c r="E4974" i="4"/>
  <c r="E4975" i="4"/>
  <c r="E4976" i="4"/>
  <c r="E4977" i="4"/>
  <c r="E4978" i="4"/>
  <c r="E4979" i="4"/>
  <c r="E4980" i="4"/>
  <c r="E4981" i="4"/>
  <c r="E4982" i="4"/>
  <c r="E4983" i="4"/>
  <c r="E4984" i="4"/>
  <c r="E4985" i="4"/>
  <c r="E4986" i="4"/>
  <c r="E4987" i="4"/>
  <c r="E4988" i="4"/>
  <c r="E4989" i="4"/>
  <c r="E4990" i="4"/>
  <c r="E4991" i="4"/>
  <c r="E4992" i="4"/>
  <c r="E4993" i="4"/>
  <c r="E4994" i="4"/>
  <c r="E4995" i="4"/>
  <c r="E4996" i="4"/>
  <c r="E4997" i="4"/>
  <c r="E4998" i="4"/>
  <c r="E4999" i="4"/>
  <c r="E5000" i="4"/>
  <c r="E5001" i="4"/>
  <c r="E5002" i="4"/>
  <c r="E5003" i="4"/>
  <c r="E5004" i="4"/>
  <c r="E5005" i="4"/>
  <c r="E5006" i="4"/>
  <c r="E5007" i="4"/>
  <c r="E5008" i="4"/>
  <c r="D75" i="4"/>
  <c r="D76" i="4"/>
  <c r="D77" i="4"/>
  <c r="D78" i="4"/>
  <c r="D79" i="4"/>
  <c r="D80" i="4"/>
  <c r="D81" i="4"/>
  <c r="D82" i="4"/>
  <c r="D83" i="4"/>
  <c r="D84" i="4"/>
  <c r="D85" i="4"/>
  <c r="D86" i="4"/>
  <c r="D87" i="4"/>
  <c r="D88" i="4"/>
  <c r="D89" i="4"/>
  <c r="D90" i="4"/>
  <c r="D91" i="4"/>
  <c r="D92" i="4"/>
  <c r="D93" i="4"/>
  <c r="D94" i="4"/>
  <c r="D95" i="4"/>
  <c r="D96" i="4"/>
  <c r="D97" i="4"/>
  <c r="D98" i="4"/>
  <c r="D99" i="4"/>
  <c r="D100" i="4"/>
  <c r="D101" i="4"/>
  <c r="D102" i="4"/>
  <c r="D103" i="4"/>
  <c r="D104" i="4"/>
  <c r="D105" i="4"/>
  <c r="D106" i="4"/>
  <c r="D107" i="4"/>
  <c r="D108" i="4"/>
  <c r="D109" i="4"/>
  <c r="D110" i="4"/>
  <c r="D111" i="4"/>
  <c r="D112" i="4"/>
  <c r="D113" i="4"/>
  <c r="D114" i="4"/>
  <c r="D115" i="4"/>
  <c r="D116" i="4"/>
  <c r="D117" i="4"/>
  <c r="D118" i="4"/>
  <c r="D119" i="4"/>
  <c r="D120" i="4"/>
  <c r="D121" i="4"/>
  <c r="D122" i="4"/>
  <c r="D123" i="4"/>
  <c r="D124" i="4"/>
  <c r="D125" i="4"/>
  <c r="D126" i="4"/>
  <c r="D127" i="4"/>
  <c r="D128" i="4"/>
  <c r="D129" i="4"/>
  <c r="D130" i="4"/>
  <c r="D131" i="4"/>
  <c r="D132" i="4"/>
  <c r="D133" i="4"/>
  <c r="D134" i="4"/>
  <c r="D135" i="4"/>
  <c r="D136" i="4"/>
  <c r="D137" i="4"/>
  <c r="D138" i="4"/>
  <c r="D139" i="4"/>
  <c r="D140" i="4"/>
  <c r="D141" i="4"/>
  <c r="D142" i="4"/>
  <c r="D143" i="4"/>
  <c r="D144" i="4"/>
  <c r="D145" i="4"/>
  <c r="D146" i="4"/>
  <c r="D147" i="4"/>
  <c r="D148" i="4"/>
  <c r="D149" i="4"/>
  <c r="D150" i="4"/>
  <c r="D151" i="4"/>
  <c r="D152" i="4"/>
  <c r="D153" i="4"/>
  <c r="D154" i="4"/>
  <c r="D155" i="4"/>
  <c r="D156" i="4"/>
  <c r="D157" i="4"/>
  <c r="D158" i="4"/>
  <c r="D159" i="4"/>
  <c r="D160" i="4"/>
  <c r="D161" i="4"/>
  <c r="D162" i="4"/>
  <c r="D163" i="4"/>
  <c r="D164" i="4"/>
  <c r="D165" i="4"/>
  <c r="D166" i="4"/>
  <c r="D167" i="4"/>
  <c r="D168" i="4"/>
  <c r="D169" i="4"/>
  <c r="D170" i="4"/>
  <c r="D171" i="4"/>
  <c r="D172" i="4"/>
  <c r="D173" i="4"/>
  <c r="D174" i="4"/>
  <c r="D175" i="4"/>
  <c r="D176" i="4"/>
  <c r="D177" i="4"/>
  <c r="D178" i="4"/>
  <c r="D179" i="4"/>
  <c r="D180" i="4"/>
  <c r="D181" i="4"/>
  <c r="D182" i="4"/>
  <c r="D183" i="4"/>
  <c r="D184" i="4"/>
  <c r="D185" i="4"/>
  <c r="D186" i="4"/>
  <c r="D187" i="4"/>
  <c r="D188" i="4"/>
  <c r="D189" i="4"/>
  <c r="D190" i="4"/>
  <c r="D191" i="4"/>
  <c r="D192" i="4"/>
  <c r="D193" i="4"/>
  <c r="D194" i="4"/>
  <c r="D195" i="4"/>
  <c r="D196" i="4"/>
  <c r="D197" i="4"/>
  <c r="D198" i="4"/>
  <c r="D199" i="4"/>
  <c r="D200" i="4"/>
  <c r="D201" i="4"/>
  <c r="D202" i="4"/>
  <c r="D203" i="4"/>
  <c r="D204" i="4"/>
  <c r="D205" i="4"/>
  <c r="D206" i="4"/>
  <c r="D207" i="4"/>
  <c r="D208" i="4"/>
  <c r="D209" i="4"/>
  <c r="D210" i="4"/>
  <c r="D211" i="4"/>
  <c r="D212" i="4"/>
  <c r="D213" i="4"/>
  <c r="D214" i="4"/>
  <c r="D215" i="4"/>
  <c r="D216" i="4"/>
  <c r="D217" i="4"/>
  <c r="D218" i="4"/>
  <c r="D219" i="4"/>
  <c r="D220" i="4"/>
  <c r="D221" i="4"/>
  <c r="D222" i="4"/>
  <c r="D223" i="4"/>
  <c r="D224" i="4"/>
  <c r="D225" i="4"/>
  <c r="D226" i="4"/>
  <c r="D227" i="4"/>
  <c r="D228" i="4"/>
  <c r="D229" i="4"/>
  <c r="D230" i="4"/>
  <c r="D231" i="4"/>
  <c r="D232" i="4"/>
  <c r="D233" i="4"/>
  <c r="D234" i="4"/>
  <c r="D235" i="4"/>
  <c r="D236" i="4"/>
  <c r="D237" i="4"/>
  <c r="D238" i="4"/>
  <c r="D239" i="4"/>
  <c r="D240" i="4"/>
  <c r="D241" i="4"/>
  <c r="D242" i="4"/>
  <c r="D243" i="4"/>
  <c r="D244" i="4"/>
  <c r="D245" i="4"/>
  <c r="D246" i="4"/>
  <c r="D247" i="4"/>
  <c r="D248" i="4"/>
  <c r="D249" i="4"/>
  <c r="D250" i="4"/>
  <c r="D251" i="4"/>
  <c r="D252" i="4"/>
  <c r="D253" i="4"/>
  <c r="D254" i="4"/>
  <c r="D255" i="4"/>
  <c r="D256" i="4"/>
  <c r="D257" i="4"/>
  <c r="D258" i="4"/>
  <c r="D259" i="4"/>
  <c r="D260" i="4"/>
  <c r="D261" i="4"/>
  <c r="D262" i="4"/>
  <c r="D263" i="4"/>
  <c r="D264" i="4"/>
  <c r="D265" i="4"/>
  <c r="D266" i="4"/>
  <c r="D267" i="4"/>
  <c r="D268" i="4"/>
  <c r="D269" i="4"/>
  <c r="D270" i="4"/>
  <c r="D271" i="4"/>
  <c r="D272" i="4"/>
  <c r="D273" i="4"/>
  <c r="D274" i="4"/>
  <c r="D275" i="4"/>
  <c r="D276" i="4"/>
  <c r="D277" i="4"/>
  <c r="D278" i="4"/>
  <c r="D279" i="4"/>
  <c r="D280" i="4"/>
  <c r="D281" i="4"/>
  <c r="D282" i="4"/>
  <c r="D283" i="4"/>
  <c r="D284" i="4"/>
  <c r="D285" i="4"/>
  <c r="D286" i="4"/>
  <c r="D287" i="4"/>
  <c r="D288" i="4"/>
  <c r="D289" i="4"/>
  <c r="D290" i="4"/>
  <c r="D291" i="4"/>
  <c r="D292" i="4"/>
  <c r="D293" i="4"/>
  <c r="D294" i="4"/>
  <c r="D295" i="4"/>
  <c r="D296" i="4"/>
  <c r="D297" i="4"/>
  <c r="D298" i="4"/>
  <c r="D299" i="4"/>
  <c r="D300" i="4"/>
  <c r="D301" i="4"/>
  <c r="D302" i="4"/>
  <c r="D303" i="4"/>
  <c r="D304" i="4"/>
  <c r="D305" i="4"/>
  <c r="D306" i="4"/>
  <c r="D307" i="4"/>
  <c r="D308" i="4"/>
  <c r="D309" i="4"/>
  <c r="D310" i="4"/>
  <c r="D311" i="4"/>
  <c r="D312" i="4"/>
  <c r="D313" i="4"/>
  <c r="D314" i="4"/>
  <c r="D315" i="4"/>
  <c r="D316" i="4"/>
  <c r="D317" i="4"/>
  <c r="D318" i="4"/>
  <c r="D319" i="4"/>
  <c r="D320" i="4"/>
  <c r="D321" i="4"/>
  <c r="D322" i="4"/>
  <c r="D323" i="4"/>
  <c r="D324" i="4"/>
  <c r="D325" i="4"/>
  <c r="D326" i="4"/>
  <c r="D327" i="4"/>
  <c r="D328" i="4"/>
  <c r="D329" i="4"/>
  <c r="D330" i="4"/>
  <c r="D331" i="4"/>
  <c r="D332" i="4"/>
  <c r="D333" i="4"/>
  <c r="D334" i="4"/>
  <c r="D335" i="4"/>
  <c r="D336" i="4"/>
  <c r="D337" i="4"/>
  <c r="D338" i="4"/>
  <c r="D339" i="4"/>
  <c r="D340" i="4"/>
  <c r="D341" i="4"/>
  <c r="D342" i="4"/>
  <c r="D343" i="4"/>
  <c r="D344" i="4"/>
  <c r="D345" i="4"/>
  <c r="D346" i="4"/>
  <c r="D347" i="4"/>
  <c r="D348" i="4"/>
  <c r="D349" i="4"/>
  <c r="D350" i="4"/>
  <c r="D351" i="4"/>
  <c r="D352" i="4"/>
  <c r="D353" i="4"/>
  <c r="D354" i="4"/>
  <c r="D355" i="4"/>
  <c r="D356" i="4"/>
  <c r="D357" i="4"/>
  <c r="D358" i="4"/>
  <c r="D359" i="4"/>
  <c r="D360" i="4"/>
  <c r="D361" i="4"/>
  <c r="D362" i="4"/>
  <c r="D363" i="4"/>
  <c r="D364" i="4"/>
  <c r="D365" i="4"/>
  <c r="D366" i="4"/>
  <c r="D367" i="4"/>
  <c r="D368" i="4"/>
  <c r="D369" i="4"/>
  <c r="D370" i="4"/>
  <c r="D371" i="4"/>
  <c r="D372" i="4"/>
  <c r="D373" i="4"/>
  <c r="D374" i="4"/>
  <c r="D375" i="4"/>
  <c r="D376" i="4"/>
  <c r="D377" i="4"/>
  <c r="D378" i="4"/>
  <c r="D379" i="4"/>
  <c r="D380" i="4"/>
  <c r="D381" i="4"/>
  <c r="D382" i="4"/>
  <c r="D383" i="4"/>
  <c r="D384" i="4"/>
  <c r="D385" i="4"/>
  <c r="D386" i="4"/>
  <c r="D387" i="4"/>
  <c r="D388" i="4"/>
  <c r="D389" i="4"/>
  <c r="D390" i="4"/>
  <c r="D391" i="4"/>
  <c r="D392" i="4"/>
  <c r="D393" i="4"/>
  <c r="D394" i="4"/>
  <c r="D395" i="4"/>
  <c r="D396" i="4"/>
  <c r="D397" i="4"/>
  <c r="D398" i="4"/>
  <c r="D399" i="4"/>
  <c r="D400" i="4"/>
  <c r="D401" i="4"/>
  <c r="D402" i="4"/>
  <c r="D403" i="4"/>
  <c r="D404" i="4"/>
  <c r="D405" i="4"/>
  <c r="D406" i="4"/>
  <c r="D407" i="4"/>
  <c r="D408" i="4"/>
  <c r="D409" i="4"/>
  <c r="D410" i="4"/>
  <c r="D411" i="4"/>
  <c r="D412" i="4"/>
  <c r="D413" i="4"/>
  <c r="D414" i="4"/>
  <c r="D415" i="4"/>
  <c r="D416" i="4"/>
  <c r="D417" i="4"/>
  <c r="D418" i="4"/>
  <c r="D419" i="4"/>
  <c r="D420" i="4"/>
  <c r="D421" i="4"/>
  <c r="D422" i="4"/>
  <c r="D423" i="4"/>
  <c r="D424" i="4"/>
  <c r="D425" i="4"/>
  <c r="D426" i="4"/>
  <c r="D427" i="4"/>
  <c r="D428" i="4"/>
  <c r="D429" i="4"/>
  <c r="D430" i="4"/>
  <c r="D431" i="4"/>
  <c r="D432" i="4"/>
  <c r="D433" i="4"/>
  <c r="D434" i="4"/>
  <c r="D435" i="4"/>
  <c r="D436" i="4"/>
  <c r="D437" i="4"/>
  <c r="D438" i="4"/>
  <c r="D439" i="4"/>
  <c r="D440" i="4"/>
  <c r="D441" i="4"/>
  <c r="D442" i="4"/>
  <c r="D443" i="4"/>
  <c r="D444" i="4"/>
  <c r="D445" i="4"/>
  <c r="D446" i="4"/>
  <c r="D447" i="4"/>
  <c r="D448" i="4"/>
  <c r="D449" i="4"/>
  <c r="D450" i="4"/>
  <c r="D451" i="4"/>
  <c r="D452" i="4"/>
  <c r="D453" i="4"/>
  <c r="D454" i="4"/>
  <c r="D455" i="4"/>
  <c r="D456" i="4"/>
  <c r="D457" i="4"/>
  <c r="D458" i="4"/>
  <c r="D459" i="4"/>
  <c r="D460" i="4"/>
  <c r="D461" i="4"/>
  <c r="D462" i="4"/>
  <c r="D463" i="4"/>
  <c r="D464" i="4"/>
  <c r="D465" i="4"/>
  <c r="D466" i="4"/>
  <c r="D467" i="4"/>
  <c r="D468" i="4"/>
  <c r="D469" i="4"/>
  <c r="D470" i="4"/>
  <c r="D471" i="4"/>
  <c r="D472" i="4"/>
  <c r="D473" i="4"/>
  <c r="D474" i="4"/>
  <c r="D475" i="4"/>
  <c r="D476" i="4"/>
  <c r="D477" i="4"/>
  <c r="D478" i="4"/>
  <c r="D479" i="4"/>
  <c r="D480" i="4"/>
  <c r="D481" i="4"/>
  <c r="D482" i="4"/>
  <c r="D483" i="4"/>
  <c r="D484" i="4"/>
  <c r="D485" i="4"/>
  <c r="D486" i="4"/>
  <c r="D487" i="4"/>
  <c r="D488" i="4"/>
  <c r="D489" i="4"/>
  <c r="D490" i="4"/>
  <c r="D491" i="4"/>
  <c r="D492" i="4"/>
  <c r="D493" i="4"/>
  <c r="D494" i="4"/>
  <c r="D495" i="4"/>
  <c r="D496" i="4"/>
  <c r="D497" i="4"/>
  <c r="D498" i="4"/>
  <c r="D499" i="4"/>
  <c r="D500" i="4"/>
  <c r="D501" i="4"/>
  <c r="D502" i="4"/>
  <c r="D503" i="4"/>
  <c r="D504" i="4"/>
  <c r="D505" i="4"/>
  <c r="D506" i="4"/>
  <c r="D507" i="4"/>
  <c r="D508" i="4"/>
  <c r="D509" i="4"/>
  <c r="D510" i="4"/>
  <c r="D511" i="4"/>
  <c r="D512" i="4"/>
  <c r="D513" i="4"/>
  <c r="D514" i="4"/>
  <c r="D515" i="4"/>
  <c r="D516" i="4"/>
  <c r="D517" i="4"/>
  <c r="D518" i="4"/>
  <c r="D519" i="4"/>
  <c r="D520" i="4"/>
  <c r="D521" i="4"/>
  <c r="D522" i="4"/>
  <c r="D523" i="4"/>
  <c r="D524" i="4"/>
  <c r="D525" i="4"/>
  <c r="D526" i="4"/>
  <c r="D527" i="4"/>
  <c r="D528" i="4"/>
  <c r="D529" i="4"/>
  <c r="D530" i="4"/>
  <c r="D531" i="4"/>
  <c r="D532" i="4"/>
  <c r="D533" i="4"/>
  <c r="D534" i="4"/>
  <c r="D535" i="4"/>
  <c r="D536" i="4"/>
  <c r="D537" i="4"/>
  <c r="D538" i="4"/>
  <c r="D539" i="4"/>
  <c r="D540" i="4"/>
  <c r="D541" i="4"/>
  <c r="D542" i="4"/>
  <c r="D543" i="4"/>
  <c r="D544" i="4"/>
  <c r="D545" i="4"/>
  <c r="D546" i="4"/>
  <c r="D547" i="4"/>
  <c r="D548" i="4"/>
  <c r="D549" i="4"/>
  <c r="D550" i="4"/>
  <c r="D551" i="4"/>
  <c r="D552" i="4"/>
  <c r="D553" i="4"/>
  <c r="D554" i="4"/>
  <c r="D555" i="4"/>
  <c r="D556" i="4"/>
  <c r="D557" i="4"/>
  <c r="D558" i="4"/>
  <c r="D559" i="4"/>
  <c r="D560" i="4"/>
  <c r="D561" i="4"/>
  <c r="D562" i="4"/>
  <c r="D563" i="4"/>
  <c r="D564" i="4"/>
  <c r="D565" i="4"/>
  <c r="D566" i="4"/>
  <c r="D567" i="4"/>
  <c r="D568" i="4"/>
  <c r="D569" i="4"/>
  <c r="D570" i="4"/>
  <c r="D571" i="4"/>
  <c r="D572" i="4"/>
  <c r="D573" i="4"/>
  <c r="D574" i="4"/>
  <c r="D575" i="4"/>
  <c r="D576" i="4"/>
  <c r="D577" i="4"/>
  <c r="D578" i="4"/>
  <c r="D579" i="4"/>
  <c r="D580" i="4"/>
  <c r="D581" i="4"/>
  <c r="D582" i="4"/>
  <c r="D583" i="4"/>
  <c r="D584" i="4"/>
  <c r="D585" i="4"/>
  <c r="D586" i="4"/>
  <c r="D587" i="4"/>
  <c r="D588" i="4"/>
  <c r="D589" i="4"/>
  <c r="D590" i="4"/>
  <c r="D591" i="4"/>
  <c r="D592" i="4"/>
  <c r="D593" i="4"/>
  <c r="D594" i="4"/>
  <c r="D595" i="4"/>
  <c r="D596" i="4"/>
  <c r="D597" i="4"/>
  <c r="D598" i="4"/>
  <c r="D599" i="4"/>
  <c r="D600" i="4"/>
  <c r="D601" i="4"/>
  <c r="D602" i="4"/>
  <c r="D603" i="4"/>
  <c r="D604" i="4"/>
  <c r="D605" i="4"/>
  <c r="D606" i="4"/>
  <c r="D607" i="4"/>
  <c r="D608" i="4"/>
  <c r="D609" i="4"/>
  <c r="D610" i="4"/>
  <c r="D611" i="4"/>
  <c r="D612" i="4"/>
  <c r="D613" i="4"/>
  <c r="D614" i="4"/>
  <c r="D615" i="4"/>
  <c r="D616" i="4"/>
  <c r="D617" i="4"/>
  <c r="D618" i="4"/>
  <c r="D619" i="4"/>
  <c r="D620" i="4"/>
  <c r="D621" i="4"/>
  <c r="D622" i="4"/>
  <c r="D623" i="4"/>
  <c r="D624" i="4"/>
  <c r="D625" i="4"/>
  <c r="D626" i="4"/>
  <c r="D627" i="4"/>
  <c r="D628" i="4"/>
  <c r="D629" i="4"/>
  <c r="D630" i="4"/>
  <c r="D631" i="4"/>
  <c r="D632" i="4"/>
  <c r="D633" i="4"/>
  <c r="D634" i="4"/>
  <c r="D635" i="4"/>
  <c r="D636" i="4"/>
  <c r="D637" i="4"/>
  <c r="D638" i="4"/>
  <c r="D639" i="4"/>
  <c r="D640" i="4"/>
  <c r="D641" i="4"/>
  <c r="D642" i="4"/>
  <c r="D643" i="4"/>
  <c r="D644" i="4"/>
  <c r="D645" i="4"/>
  <c r="D646" i="4"/>
  <c r="D647" i="4"/>
  <c r="D648" i="4"/>
  <c r="D649" i="4"/>
  <c r="D650" i="4"/>
  <c r="D651" i="4"/>
  <c r="D652" i="4"/>
  <c r="D653" i="4"/>
  <c r="D654" i="4"/>
  <c r="D655" i="4"/>
  <c r="D656" i="4"/>
  <c r="D657" i="4"/>
  <c r="D658" i="4"/>
  <c r="D659" i="4"/>
  <c r="D660" i="4"/>
  <c r="D661" i="4"/>
  <c r="D662" i="4"/>
  <c r="D663" i="4"/>
  <c r="D664" i="4"/>
  <c r="D665" i="4"/>
  <c r="D666" i="4"/>
  <c r="D667" i="4"/>
  <c r="D668" i="4"/>
  <c r="D669" i="4"/>
  <c r="D670" i="4"/>
  <c r="D671" i="4"/>
  <c r="D672" i="4"/>
  <c r="D673" i="4"/>
  <c r="D674" i="4"/>
  <c r="D675" i="4"/>
  <c r="D676" i="4"/>
  <c r="D677" i="4"/>
  <c r="D678" i="4"/>
  <c r="D679" i="4"/>
  <c r="D680" i="4"/>
  <c r="D681" i="4"/>
  <c r="D682" i="4"/>
  <c r="D683" i="4"/>
  <c r="D684" i="4"/>
  <c r="D685" i="4"/>
  <c r="D686" i="4"/>
  <c r="D687" i="4"/>
  <c r="D688" i="4"/>
  <c r="D689" i="4"/>
  <c r="D690" i="4"/>
  <c r="D691" i="4"/>
  <c r="D692" i="4"/>
  <c r="D693" i="4"/>
  <c r="D694" i="4"/>
  <c r="D695" i="4"/>
  <c r="D696" i="4"/>
  <c r="D697" i="4"/>
  <c r="D698" i="4"/>
  <c r="D699" i="4"/>
  <c r="D700" i="4"/>
  <c r="D701" i="4"/>
  <c r="D702" i="4"/>
  <c r="D703" i="4"/>
  <c r="D704" i="4"/>
  <c r="D705" i="4"/>
  <c r="D706" i="4"/>
  <c r="D707" i="4"/>
  <c r="D708" i="4"/>
  <c r="D709" i="4"/>
  <c r="D710" i="4"/>
  <c r="D711" i="4"/>
  <c r="D712" i="4"/>
  <c r="D713" i="4"/>
  <c r="D714" i="4"/>
  <c r="D715" i="4"/>
  <c r="D716" i="4"/>
  <c r="D717" i="4"/>
  <c r="D718" i="4"/>
  <c r="D719" i="4"/>
  <c r="D720" i="4"/>
  <c r="D721" i="4"/>
  <c r="D722" i="4"/>
  <c r="D723" i="4"/>
  <c r="D724" i="4"/>
  <c r="D725" i="4"/>
  <c r="D726" i="4"/>
  <c r="D727" i="4"/>
  <c r="D728" i="4"/>
  <c r="D729" i="4"/>
  <c r="D730" i="4"/>
  <c r="D731" i="4"/>
  <c r="D732" i="4"/>
  <c r="D733" i="4"/>
  <c r="D734" i="4"/>
  <c r="D735" i="4"/>
  <c r="D736" i="4"/>
  <c r="D737" i="4"/>
  <c r="D738" i="4"/>
  <c r="D739" i="4"/>
  <c r="D740" i="4"/>
  <c r="D741" i="4"/>
  <c r="D742" i="4"/>
  <c r="D743" i="4"/>
  <c r="D744" i="4"/>
  <c r="D745" i="4"/>
  <c r="D746" i="4"/>
  <c r="D747" i="4"/>
  <c r="D748" i="4"/>
  <c r="D749" i="4"/>
  <c r="D750" i="4"/>
  <c r="D751" i="4"/>
  <c r="D752" i="4"/>
  <c r="D753" i="4"/>
  <c r="D754" i="4"/>
  <c r="D755" i="4"/>
  <c r="D756" i="4"/>
  <c r="D757" i="4"/>
  <c r="D758" i="4"/>
  <c r="D759" i="4"/>
  <c r="D760" i="4"/>
  <c r="D761" i="4"/>
  <c r="D762" i="4"/>
  <c r="D763" i="4"/>
  <c r="D764" i="4"/>
  <c r="D765" i="4"/>
  <c r="D766" i="4"/>
  <c r="D767" i="4"/>
  <c r="D768" i="4"/>
  <c r="D769" i="4"/>
  <c r="D770" i="4"/>
  <c r="D771" i="4"/>
  <c r="D772" i="4"/>
  <c r="D773" i="4"/>
  <c r="D774" i="4"/>
  <c r="D775" i="4"/>
  <c r="D776" i="4"/>
  <c r="D777" i="4"/>
  <c r="D778" i="4"/>
  <c r="D779" i="4"/>
  <c r="D780" i="4"/>
  <c r="D781" i="4"/>
  <c r="D782" i="4"/>
  <c r="D783" i="4"/>
  <c r="D784" i="4"/>
  <c r="D785" i="4"/>
  <c r="D786" i="4"/>
  <c r="D787" i="4"/>
  <c r="D788" i="4"/>
  <c r="D789" i="4"/>
  <c r="D790" i="4"/>
  <c r="D791" i="4"/>
  <c r="D792" i="4"/>
  <c r="D793" i="4"/>
  <c r="D794" i="4"/>
  <c r="D795" i="4"/>
  <c r="D796" i="4"/>
  <c r="D797" i="4"/>
  <c r="D798" i="4"/>
  <c r="D799" i="4"/>
  <c r="D800" i="4"/>
  <c r="D801" i="4"/>
  <c r="D802" i="4"/>
  <c r="D803" i="4"/>
  <c r="D804" i="4"/>
  <c r="D805" i="4"/>
  <c r="D806" i="4"/>
  <c r="D807" i="4"/>
  <c r="D808" i="4"/>
  <c r="D809" i="4"/>
  <c r="D810" i="4"/>
  <c r="D811" i="4"/>
  <c r="D812" i="4"/>
  <c r="D813" i="4"/>
  <c r="D814" i="4"/>
  <c r="D815" i="4"/>
  <c r="D816" i="4"/>
  <c r="D817" i="4"/>
  <c r="D818" i="4"/>
  <c r="D819" i="4"/>
  <c r="D820" i="4"/>
  <c r="D821" i="4"/>
  <c r="D822" i="4"/>
  <c r="D823" i="4"/>
  <c r="D824" i="4"/>
  <c r="D825" i="4"/>
  <c r="D826" i="4"/>
  <c r="D827" i="4"/>
  <c r="D828" i="4"/>
  <c r="D829" i="4"/>
  <c r="D830" i="4"/>
  <c r="D831" i="4"/>
  <c r="D832" i="4"/>
  <c r="D833" i="4"/>
  <c r="D834" i="4"/>
  <c r="D835" i="4"/>
  <c r="D836" i="4"/>
  <c r="D837" i="4"/>
  <c r="D838" i="4"/>
  <c r="D839" i="4"/>
  <c r="D840" i="4"/>
  <c r="D841" i="4"/>
  <c r="D842" i="4"/>
  <c r="D843" i="4"/>
  <c r="D844" i="4"/>
  <c r="D845" i="4"/>
  <c r="D846" i="4"/>
  <c r="D847" i="4"/>
  <c r="D848" i="4"/>
  <c r="D849" i="4"/>
  <c r="D850" i="4"/>
  <c r="D851" i="4"/>
  <c r="D852" i="4"/>
  <c r="D853" i="4"/>
  <c r="D854" i="4"/>
  <c r="D855" i="4"/>
  <c r="D856" i="4"/>
  <c r="D857" i="4"/>
  <c r="D858" i="4"/>
  <c r="D859" i="4"/>
  <c r="D860" i="4"/>
  <c r="D861" i="4"/>
  <c r="D862" i="4"/>
  <c r="D863" i="4"/>
  <c r="D864" i="4"/>
  <c r="D865" i="4"/>
  <c r="D866" i="4"/>
  <c r="D867" i="4"/>
  <c r="D868" i="4"/>
  <c r="D869" i="4"/>
  <c r="D870" i="4"/>
  <c r="D871" i="4"/>
  <c r="D872" i="4"/>
  <c r="D873" i="4"/>
  <c r="D874" i="4"/>
  <c r="D875" i="4"/>
  <c r="D876" i="4"/>
  <c r="D877" i="4"/>
  <c r="D878" i="4"/>
  <c r="D879" i="4"/>
  <c r="D880" i="4"/>
  <c r="D881" i="4"/>
  <c r="D882" i="4"/>
  <c r="D883" i="4"/>
  <c r="D884" i="4"/>
  <c r="D885" i="4"/>
  <c r="D886" i="4"/>
  <c r="D887" i="4"/>
  <c r="D888" i="4"/>
  <c r="D889" i="4"/>
  <c r="D890" i="4"/>
  <c r="D891" i="4"/>
  <c r="D892" i="4"/>
  <c r="D893" i="4"/>
  <c r="D894" i="4"/>
  <c r="D895" i="4"/>
  <c r="D896" i="4"/>
  <c r="D897" i="4"/>
  <c r="D898" i="4"/>
  <c r="D899" i="4"/>
  <c r="D900" i="4"/>
  <c r="D901" i="4"/>
  <c r="D902" i="4"/>
  <c r="D903" i="4"/>
  <c r="D904" i="4"/>
  <c r="D905" i="4"/>
  <c r="D906" i="4"/>
  <c r="D907" i="4"/>
  <c r="D908" i="4"/>
  <c r="D909" i="4"/>
  <c r="D910" i="4"/>
  <c r="D911" i="4"/>
  <c r="D912" i="4"/>
  <c r="D913" i="4"/>
  <c r="D914" i="4"/>
  <c r="D915" i="4"/>
  <c r="D916" i="4"/>
  <c r="D917" i="4"/>
  <c r="D918" i="4"/>
  <c r="D919" i="4"/>
  <c r="D920" i="4"/>
  <c r="D921" i="4"/>
  <c r="D922" i="4"/>
  <c r="D923" i="4"/>
  <c r="D924" i="4"/>
  <c r="D925" i="4"/>
  <c r="D926" i="4"/>
  <c r="D927" i="4"/>
  <c r="D928" i="4"/>
  <c r="D929" i="4"/>
  <c r="D930" i="4"/>
  <c r="D931" i="4"/>
  <c r="D932" i="4"/>
  <c r="D933" i="4"/>
  <c r="D934" i="4"/>
  <c r="D935" i="4"/>
  <c r="D936" i="4"/>
  <c r="D937" i="4"/>
  <c r="D938" i="4"/>
  <c r="D939" i="4"/>
  <c r="D940" i="4"/>
  <c r="D941" i="4"/>
  <c r="D942" i="4"/>
  <c r="D943" i="4"/>
  <c r="D944" i="4"/>
  <c r="D945" i="4"/>
  <c r="D946" i="4"/>
  <c r="D947" i="4"/>
  <c r="D948" i="4"/>
  <c r="D949" i="4"/>
  <c r="D950" i="4"/>
  <c r="D951" i="4"/>
  <c r="D952" i="4"/>
  <c r="D953" i="4"/>
  <c r="D954" i="4"/>
  <c r="D955" i="4"/>
  <c r="D956" i="4"/>
  <c r="D957" i="4"/>
  <c r="D958" i="4"/>
  <c r="D959" i="4"/>
  <c r="D960" i="4"/>
  <c r="D961" i="4"/>
  <c r="D962" i="4"/>
  <c r="D963" i="4"/>
  <c r="D964" i="4"/>
  <c r="D965" i="4"/>
  <c r="D966" i="4"/>
  <c r="D967" i="4"/>
  <c r="D968" i="4"/>
  <c r="D969" i="4"/>
  <c r="D970" i="4"/>
  <c r="D971" i="4"/>
  <c r="D972" i="4"/>
  <c r="D973" i="4"/>
  <c r="D974" i="4"/>
  <c r="D975" i="4"/>
  <c r="D976" i="4"/>
  <c r="D977" i="4"/>
  <c r="D978" i="4"/>
  <c r="D979" i="4"/>
  <c r="D980" i="4"/>
  <c r="D981" i="4"/>
  <c r="D982" i="4"/>
  <c r="D983" i="4"/>
  <c r="D984" i="4"/>
  <c r="D985" i="4"/>
  <c r="D986" i="4"/>
  <c r="D987" i="4"/>
  <c r="D988" i="4"/>
  <c r="D989" i="4"/>
  <c r="D990" i="4"/>
  <c r="D991" i="4"/>
  <c r="D992" i="4"/>
  <c r="D993" i="4"/>
  <c r="D994" i="4"/>
  <c r="D995" i="4"/>
  <c r="D996" i="4"/>
  <c r="D997" i="4"/>
  <c r="D998" i="4"/>
  <c r="D999" i="4"/>
  <c r="D1000" i="4"/>
  <c r="D1001" i="4"/>
  <c r="D1002" i="4"/>
  <c r="D1003" i="4"/>
  <c r="D1004" i="4"/>
  <c r="D1005" i="4"/>
  <c r="D1006" i="4"/>
  <c r="D1007" i="4"/>
  <c r="D1008" i="4"/>
  <c r="D1009" i="4"/>
  <c r="D1010" i="4"/>
  <c r="D1011" i="4"/>
  <c r="D1012" i="4"/>
  <c r="D1013" i="4"/>
  <c r="D1014" i="4"/>
  <c r="D1015" i="4"/>
  <c r="D1016" i="4"/>
  <c r="D1017" i="4"/>
  <c r="D1018" i="4"/>
  <c r="D1019" i="4"/>
  <c r="D1020" i="4"/>
  <c r="D1021" i="4"/>
  <c r="D1022" i="4"/>
  <c r="D1023" i="4"/>
  <c r="D1024" i="4"/>
  <c r="D1025" i="4"/>
  <c r="D1026" i="4"/>
  <c r="D1027" i="4"/>
  <c r="D1028" i="4"/>
  <c r="D1029" i="4"/>
  <c r="D1030" i="4"/>
  <c r="D1031" i="4"/>
  <c r="D1032" i="4"/>
  <c r="D1033" i="4"/>
  <c r="D1034" i="4"/>
  <c r="D1035" i="4"/>
  <c r="D1036" i="4"/>
  <c r="D1037" i="4"/>
  <c r="D1038" i="4"/>
  <c r="D1039" i="4"/>
  <c r="D1040" i="4"/>
  <c r="D1041" i="4"/>
  <c r="D1042" i="4"/>
  <c r="D1043" i="4"/>
  <c r="D1044" i="4"/>
  <c r="D1045" i="4"/>
  <c r="D1046" i="4"/>
  <c r="D1047" i="4"/>
  <c r="D1048" i="4"/>
  <c r="D1049" i="4"/>
  <c r="D1050" i="4"/>
  <c r="D1051" i="4"/>
  <c r="D1052" i="4"/>
  <c r="D1053" i="4"/>
  <c r="D1054" i="4"/>
  <c r="D1055" i="4"/>
  <c r="D1056" i="4"/>
  <c r="D1057" i="4"/>
  <c r="D1058" i="4"/>
  <c r="D1059" i="4"/>
  <c r="D1060" i="4"/>
  <c r="D1061" i="4"/>
  <c r="D1062" i="4"/>
  <c r="D1063" i="4"/>
  <c r="D1064" i="4"/>
  <c r="D1065" i="4"/>
  <c r="D1066" i="4"/>
  <c r="D1067" i="4"/>
  <c r="D1068" i="4"/>
  <c r="D1069" i="4"/>
  <c r="D1070" i="4"/>
  <c r="D1071" i="4"/>
  <c r="D1072" i="4"/>
  <c r="D1073" i="4"/>
  <c r="D1074" i="4"/>
  <c r="D1075" i="4"/>
  <c r="D1076" i="4"/>
  <c r="D1077" i="4"/>
  <c r="D1078" i="4"/>
  <c r="D1079" i="4"/>
  <c r="D1080" i="4"/>
  <c r="D1081" i="4"/>
  <c r="D1082" i="4"/>
  <c r="D1083" i="4"/>
  <c r="D1084" i="4"/>
  <c r="D1085" i="4"/>
  <c r="D1086" i="4"/>
  <c r="D1087" i="4"/>
  <c r="D1088" i="4"/>
  <c r="D1089" i="4"/>
  <c r="D1090" i="4"/>
  <c r="D1091" i="4"/>
  <c r="D1092" i="4"/>
  <c r="D1093" i="4"/>
  <c r="D1094" i="4"/>
  <c r="D1095" i="4"/>
  <c r="D1096" i="4"/>
  <c r="D1097" i="4"/>
  <c r="D1098" i="4"/>
  <c r="D1099" i="4"/>
  <c r="D1100" i="4"/>
  <c r="D1101" i="4"/>
  <c r="D1102" i="4"/>
  <c r="D1103" i="4"/>
  <c r="D1104" i="4"/>
  <c r="D1105" i="4"/>
  <c r="D1106" i="4"/>
  <c r="D1107" i="4"/>
  <c r="D1108" i="4"/>
  <c r="D1109" i="4"/>
  <c r="D1110" i="4"/>
  <c r="D1111" i="4"/>
  <c r="D1112" i="4"/>
  <c r="D1113" i="4"/>
  <c r="D1114" i="4"/>
  <c r="D1115" i="4"/>
  <c r="D1116" i="4"/>
  <c r="D1117" i="4"/>
  <c r="D1118" i="4"/>
  <c r="D1119" i="4"/>
  <c r="D1120" i="4"/>
  <c r="D1121" i="4"/>
  <c r="D1122" i="4"/>
  <c r="D1123" i="4"/>
  <c r="D1124" i="4"/>
  <c r="D1125" i="4"/>
  <c r="D1126" i="4"/>
  <c r="D1127" i="4"/>
  <c r="D1128" i="4"/>
  <c r="D1129" i="4"/>
  <c r="D1130" i="4"/>
  <c r="D1131" i="4"/>
  <c r="D1132" i="4"/>
  <c r="D1133" i="4"/>
  <c r="D1134" i="4"/>
  <c r="D1135" i="4"/>
  <c r="D1136" i="4"/>
  <c r="D1137" i="4"/>
  <c r="D1138" i="4"/>
  <c r="D1139" i="4"/>
  <c r="D1140" i="4"/>
  <c r="D1141" i="4"/>
  <c r="D1142" i="4"/>
  <c r="D1143" i="4"/>
  <c r="D1144" i="4"/>
  <c r="D1145" i="4"/>
  <c r="D1146" i="4"/>
  <c r="D1147" i="4"/>
  <c r="D1148" i="4"/>
  <c r="D1149" i="4"/>
  <c r="D1150" i="4"/>
  <c r="D1151" i="4"/>
  <c r="D1152" i="4"/>
  <c r="D1153" i="4"/>
  <c r="D1154" i="4"/>
  <c r="D1155" i="4"/>
  <c r="D1156" i="4"/>
  <c r="D1157" i="4"/>
  <c r="D1158" i="4"/>
  <c r="D1159" i="4"/>
  <c r="D1160" i="4"/>
  <c r="D1161" i="4"/>
  <c r="D1162" i="4"/>
  <c r="D1163" i="4"/>
  <c r="D1164" i="4"/>
  <c r="D1165" i="4"/>
  <c r="D1166" i="4"/>
  <c r="D1167" i="4"/>
  <c r="D1168" i="4"/>
  <c r="D1169" i="4"/>
  <c r="D1170" i="4"/>
  <c r="D1171" i="4"/>
  <c r="D1172" i="4"/>
  <c r="D1173" i="4"/>
  <c r="D1174" i="4"/>
  <c r="D1175" i="4"/>
  <c r="D1176" i="4"/>
  <c r="D1177" i="4"/>
  <c r="D1178" i="4"/>
  <c r="D1179" i="4"/>
  <c r="D1180" i="4"/>
  <c r="D1181" i="4"/>
  <c r="D1182" i="4"/>
  <c r="D1183" i="4"/>
  <c r="D1184" i="4"/>
  <c r="D1185" i="4"/>
  <c r="D1186" i="4"/>
  <c r="D1187" i="4"/>
  <c r="D1188" i="4"/>
  <c r="D1189" i="4"/>
  <c r="D1190" i="4"/>
  <c r="D1191" i="4"/>
  <c r="D1192" i="4"/>
  <c r="D1193" i="4"/>
  <c r="D1194" i="4"/>
  <c r="D1195" i="4"/>
  <c r="D1196" i="4"/>
  <c r="D1197" i="4"/>
  <c r="D1198" i="4"/>
  <c r="D1199" i="4"/>
  <c r="D1200" i="4"/>
  <c r="D1201" i="4"/>
  <c r="D1202" i="4"/>
  <c r="D1203" i="4"/>
  <c r="D1204" i="4"/>
  <c r="D1205" i="4"/>
  <c r="D1206" i="4"/>
  <c r="D1207" i="4"/>
  <c r="D1208" i="4"/>
  <c r="D1209" i="4"/>
  <c r="D1210" i="4"/>
  <c r="D1211" i="4"/>
  <c r="D1212" i="4"/>
  <c r="D1213" i="4"/>
  <c r="D1214" i="4"/>
  <c r="D1215" i="4"/>
  <c r="D1216" i="4"/>
  <c r="D1217" i="4"/>
  <c r="D1218" i="4"/>
  <c r="D1219" i="4"/>
  <c r="D1220" i="4"/>
  <c r="D1221" i="4"/>
  <c r="D1222" i="4"/>
  <c r="D1223" i="4"/>
  <c r="D1224" i="4"/>
  <c r="D1225" i="4"/>
  <c r="D1226" i="4"/>
  <c r="D1227" i="4"/>
  <c r="D1228" i="4"/>
  <c r="D1229" i="4"/>
  <c r="D1230" i="4"/>
  <c r="D1231" i="4"/>
  <c r="D1232" i="4"/>
  <c r="D1233" i="4"/>
  <c r="D1234" i="4"/>
  <c r="D1235" i="4"/>
  <c r="D1236" i="4"/>
  <c r="D1237" i="4"/>
  <c r="D1238" i="4"/>
  <c r="D1239" i="4"/>
  <c r="D1240" i="4"/>
  <c r="D1241" i="4"/>
  <c r="D1242" i="4"/>
  <c r="D1243" i="4"/>
  <c r="D1244" i="4"/>
  <c r="D1245" i="4"/>
  <c r="D1246" i="4"/>
  <c r="D1247" i="4"/>
  <c r="D1248" i="4"/>
  <c r="D1249" i="4"/>
  <c r="D1250" i="4"/>
  <c r="D1251" i="4"/>
  <c r="D1252" i="4"/>
  <c r="D1253" i="4"/>
  <c r="D1254" i="4"/>
  <c r="D1255" i="4"/>
  <c r="D1256" i="4"/>
  <c r="D1257" i="4"/>
  <c r="D1258" i="4"/>
  <c r="D1259" i="4"/>
  <c r="D1260" i="4"/>
  <c r="D1261" i="4"/>
  <c r="D1262" i="4"/>
  <c r="D1263" i="4"/>
  <c r="D1264" i="4"/>
  <c r="D1265" i="4"/>
  <c r="D1266" i="4"/>
  <c r="D1267" i="4"/>
  <c r="D1268" i="4"/>
  <c r="D1269" i="4"/>
  <c r="D1270" i="4"/>
  <c r="D1271" i="4"/>
  <c r="D1272" i="4"/>
  <c r="D1273" i="4"/>
  <c r="D1274" i="4"/>
  <c r="D1275" i="4"/>
  <c r="D1276" i="4"/>
  <c r="D1277" i="4"/>
  <c r="D1278" i="4"/>
  <c r="D1279" i="4"/>
  <c r="D1280" i="4"/>
  <c r="D1281" i="4"/>
  <c r="D1282" i="4"/>
  <c r="D1283" i="4"/>
  <c r="D1284" i="4"/>
  <c r="D1285" i="4"/>
  <c r="D1286" i="4"/>
  <c r="D1287" i="4"/>
  <c r="D1288" i="4"/>
  <c r="D1289" i="4"/>
  <c r="D1290" i="4"/>
  <c r="D1291" i="4"/>
  <c r="D1292" i="4"/>
  <c r="D1293" i="4"/>
  <c r="D1294" i="4"/>
  <c r="D1295" i="4"/>
  <c r="D1296" i="4"/>
  <c r="D1297" i="4"/>
  <c r="D1298" i="4"/>
  <c r="D1299" i="4"/>
  <c r="D1300" i="4"/>
  <c r="D1301" i="4"/>
  <c r="D1302" i="4"/>
  <c r="D1303" i="4"/>
  <c r="D1304" i="4"/>
  <c r="D1305" i="4"/>
  <c r="D1306" i="4"/>
  <c r="D1307" i="4"/>
  <c r="D1308" i="4"/>
  <c r="D1309" i="4"/>
  <c r="D1310" i="4"/>
  <c r="D1311" i="4"/>
  <c r="D1312" i="4"/>
  <c r="D1313" i="4"/>
  <c r="D1314" i="4"/>
  <c r="D1315" i="4"/>
  <c r="D1316" i="4"/>
  <c r="D1317" i="4"/>
  <c r="D1318" i="4"/>
  <c r="D1319" i="4"/>
  <c r="D1320" i="4"/>
  <c r="D1321" i="4"/>
  <c r="D1322" i="4"/>
  <c r="D1323" i="4"/>
  <c r="D1324" i="4"/>
  <c r="D1325" i="4"/>
  <c r="D1326" i="4"/>
  <c r="D1327" i="4"/>
  <c r="D1328" i="4"/>
  <c r="D1329" i="4"/>
  <c r="D1330" i="4"/>
  <c r="D1331" i="4"/>
  <c r="D1332" i="4"/>
  <c r="D1333" i="4"/>
  <c r="D1334" i="4"/>
  <c r="D1335" i="4"/>
  <c r="D1336" i="4"/>
  <c r="D1337" i="4"/>
  <c r="D1338" i="4"/>
  <c r="D1339" i="4"/>
  <c r="D1340" i="4"/>
  <c r="D1341" i="4"/>
  <c r="D1342" i="4"/>
  <c r="D1343" i="4"/>
  <c r="D1344" i="4"/>
  <c r="D1345" i="4"/>
  <c r="D1346" i="4"/>
  <c r="D1347" i="4"/>
  <c r="D1348" i="4"/>
  <c r="D1349" i="4"/>
  <c r="D1350" i="4"/>
  <c r="D1351" i="4"/>
  <c r="D1352" i="4"/>
  <c r="D1353" i="4"/>
  <c r="D1354" i="4"/>
  <c r="D1355" i="4"/>
  <c r="D1356" i="4"/>
  <c r="D1357" i="4"/>
  <c r="D1358" i="4"/>
  <c r="D1359" i="4"/>
  <c r="D1360" i="4"/>
  <c r="D1361" i="4"/>
  <c r="D1362" i="4"/>
  <c r="D1363" i="4"/>
  <c r="D1364" i="4"/>
  <c r="D1365" i="4"/>
  <c r="D1366" i="4"/>
  <c r="D1367" i="4"/>
  <c r="D1368" i="4"/>
  <c r="D1369" i="4"/>
  <c r="D1370" i="4"/>
  <c r="D1371" i="4"/>
  <c r="D1372" i="4"/>
  <c r="D1373" i="4"/>
  <c r="D1374" i="4"/>
  <c r="D1375" i="4"/>
  <c r="D1376" i="4"/>
  <c r="D1377" i="4"/>
  <c r="D1378" i="4"/>
  <c r="D1379" i="4"/>
  <c r="D1380" i="4"/>
  <c r="D1381" i="4"/>
  <c r="D1382" i="4"/>
  <c r="D1383" i="4"/>
  <c r="D1384" i="4"/>
  <c r="D1385" i="4"/>
  <c r="D1386" i="4"/>
  <c r="D1387" i="4"/>
  <c r="D1388" i="4"/>
  <c r="D1389" i="4"/>
  <c r="D1390" i="4"/>
  <c r="D1391" i="4"/>
  <c r="D1392" i="4"/>
  <c r="D1393" i="4"/>
  <c r="D1394" i="4"/>
  <c r="D1395" i="4"/>
  <c r="D1396" i="4"/>
  <c r="D1397" i="4"/>
  <c r="D1398" i="4"/>
  <c r="D1399" i="4"/>
  <c r="D1400" i="4"/>
  <c r="D1401" i="4"/>
  <c r="D1402" i="4"/>
  <c r="D1403" i="4"/>
  <c r="D1404" i="4"/>
  <c r="D1405" i="4"/>
  <c r="D1406" i="4"/>
  <c r="D1407" i="4"/>
  <c r="D1408" i="4"/>
  <c r="D1409" i="4"/>
  <c r="D1410" i="4"/>
  <c r="D1411" i="4"/>
  <c r="D1412" i="4"/>
  <c r="D1413" i="4"/>
  <c r="D1414" i="4"/>
  <c r="D1415" i="4"/>
  <c r="D1416" i="4"/>
  <c r="D1417" i="4"/>
  <c r="D1418" i="4"/>
  <c r="D1419" i="4"/>
  <c r="D1420" i="4"/>
  <c r="D1421" i="4"/>
  <c r="D1422" i="4"/>
  <c r="D1423" i="4"/>
  <c r="D1424" i="4"/>
  <c r="D1425" i="4"/>
  <c r="D1426" i="4"/>
  <c r="D1427" i="4"/>
  <c r="D1428" i="4"/>
  <c r="D1429" i="4"/>
  <c r="D1430" i="4"/>
  <c r="D1431" i="4"/>
  <c r="D1432" i="4"/>
  <c r="D1433" i="4"/>
  <c r="D1434" i="4"/>
  <c r="D1435" i="4"/>
  <c r="D1436" i="4"/>
  <c r="D1437" i="4"/>
  <c r="D1438" i="4"/>
  <c r="D1439" i="4"/>
  <c r="D1440" i="4"/>
  <c r="D1441" i="4"/>
  <c r="D1442" i="4"/>
  <c r="D1443" i="4"/>
  <c r="D1444" i="4"/>
  <c r="D1445" i="4"/>
  <c r="D1446" i="4"/>
  <c r="D1447" i="4"/>
  <c r="D1448" i="4"/>
  <c r="D1449" i="4"/>
  <c r="D1450" i="4"/>
  <c r="D1451" i="4"/>
  <c r="D1452" i="4"/>
  <c r="D1453" i="4"/>
  <c r="D1454" i="4"/>
  <c r="D1455" i="4"/>
  <c r="D1456" i="4"/>
  <c r="D1457" i="4"/>
  <c r="D1458" i="4"/>
  <c r="D1459" i="4"/>
  <c r="D1460" i="4"/>
  <c r="D1461" i="4"/>
  <c r="D1462" i="4"/>
  <c r="D1463" i="4"/>
  <c r="D1464" i="4"/>
  <c r="D1465" i="4"/>
  <c r="D1466" i="4"/>
  <c r="D1467" i="4"/>
  <c r="D1468" i="4"/>
  <c r="D1469" i="4"/>
  <c r="D1470" i="4"/>
  <c r="D1471" i="4"/>
  <c r="D1472" i="4"/>
  <c r="D1473" i="4"/>
  <c r="D1474" i="4"/>
  <c r="D1475" i="4"/>
  <c r="D1476" i="4"/>
  <c r="D1477" i="4"/>
  <c r="D1478" i="4"/>
  <c r="D1479" i="4"/>
  <c r="D1480" i="4"/>
  <c r="D1481" i="4"/>
  <c r="D1482" i="4"/>
  <c r="D1483" i="4"/>
  <c r="D1484" i="4"/>
  <c r="D1485" i="4"/>
  <c r="D1486" i="4"/>
  <c r="D1487" i="4"/>
  <c r="D1488" i="4"/>
  <c r="D1489" i="4"/>
  <c r="D1490" i="4"/>
  <c r="D1491" i="4"/>
  <c r="D1492" i="4"/>
  <c r="D1493" i="4"/>
  <c r="D1494" i="4"/>
  <c r="D1495" i="4"/>
  <c r="D1496" i="4"/>
  <c r="D1497" i="4"/>
  <c r="D1498" i="4"/>
  <c r="D1499" i="4"/>
  <c r="D1500" i="4"/>
  <c r="D1501" i="4"/>
  <c r="D1502" i="4"/>
  <c r="D1503" i="4"/>
  <c r="D1504" i="4"/>
  <c r="D1505" i="4"/>
  <c r="D1506" i="4"/>
  <c r="D1507" i="4"/>
  <c r="D1508" i="4"/>
  <c r="D1509" i="4"/>
  <c r="D1510" i="4"/>
  <c r="D1511" i="4"/>
  <c r="D1512" i="4"/>
  <c r="D1513" i="4"/>
  <c r="D1514" i="4"/>
  <c r="D1515" i="4"/>
  <c r="D1516" i="4"/>
  <c r="D1517" i="4"/>
  <c r="D1518" i="4"/>
  <c r="D1519" i="4"/>
  <c r="D1520" i="4"/>
  <c r="D1521" i="4"/>
  <c r="D1522" i="4"/>
  <c r="D1523" i="4"/>
  <c r="D1524" i="4"/>
  <c r="D1525" i="4"/>
  <c r="D1526" i="4"/>
  <c r="D1527" i="4"/>
  <c r="D1528" i="4"/>
  <c r="D1529" i="4"/>
  <c r="D1530" i="4"/>
  <c r="D1531" i="4"/>
  <c r="D1532" i="4"/>
  <c r="D1533" i="4"/>
  <c r="D1534" i="4"/>
  <c r="D1535" i="4"/>
  <c r="D1536" i="4"/>
  <c r="D1537" i="4"/>
  <c r="D1538" i="4"/>
  <c r="D1539" i="4"/>
  <c r="D1540" i="4"/>
  <c r="D1541" i="4"/>
  <c r="D1542" i="4"/>
  <c r="D1543" i="4"/>
  <c r="D1544" i="4"/>
  <c r="D1545" i="4"/>
  <c r="D1546" i="4"/>
  <c r="D1547" i="4"/>
  <c r="D1548" i="4"/>
  <c r="D1549" i="4"/>
  <c r="D1550" i="4"/>
  <c r="D1551" i="4"/>
  <c r="D1552" i="4"/>
  <c r="D1553" i="4"/>
  <c r="D1554" i="4"/>
  <c r="D1555" i="4"/>
  <c r="D1556" i="4"/>
  <c r="D1557" i="4"/>
  <c r="D1558" i="4"/>
  <c r="D1559" i="4"/>
  <c r="D1560" i="4"/>
  <c r="D1561" i="4"/>
  <c r="D1562" i="4"/>
  <c r="D1563" i="4"/>
  <c r="D1564" i="4"/>
  <c r="D1565" i="4"/>
  <c r="D1566" i="4"/>
  <c r="D1567" i="4"/>
  <c r="D1568" i="4"/>
  <c r="D1569" i="4"/>
  <c r="D1570" i="4"/>
  <c r="D1571" i="4"/>
  <c r="D1572" i="4"/>
  <c r="D1573" i="4"/>
  <c r="D1574" i="4"/>
  <c r="D1575" i="4"/>
  <c r="D1576" i="4"/>
  <c r="D1577" i="4"/>
  <c r="D1578" i="4"/>
  <c r="D1579" i="4"/>
  <c r="D1580" i="4"/>
  <c r="D1581" i="4"/>
  <c r="D1582" i="4"/>
  <c r="D1583" i="4"/>
  <c r="D1584" i="4"/>
  <c r="D1585" i="4"/>
  <c r="D1586" i="4"/>
  <c r="D1587" i="4"/>
  <c r="D1588" i="4"/>
  <c r="D1589" i="4"/>
  <c r="D1590" i="4"/>
  <c r="D1591" i="4"/>
  <c r="D1592" i="4"/>
  <c r="D1593" i="4"/>
  <c r="D1594" i="4"/>
  <c r="D1595" i="4"/>
  <c r="D1596" i="4"/>
  <c r="D1597" i="4"/>
  <c r="D1598" i="4"/>
  <c r="D1599" i="4"/>
  <c r="D1600" i="4"/>
  <c r="D1601" i="4"/>
  <c r="D1602" i="4"/>
  <c r="D1603" i="4"/>
  <c r="D1604" i="4"/>
  <c r="D1605" i="4"/>
  <c r="D1606" i="4"/>
  <c r="D1607" i="4"/>
  <c r="D1608" i="4"/>
  <c r="D1609" i="4"/>
  <c r="D1610" i="4"/>
  <c r="D1611" i="4"/>
  <c r="D1612" i="4"/>
  <c r="D1613" i="4"/>
  <c r="D1614" i="4"/>
  <c r="D1615" i="4"/>
  <c r="D1616" i="4"/>
  <c r="D1617" i="4"/>
  <c r="D1618" i="4"/>
  <c r="D1619" i="4"/>
  <c r="D1620" i="4"/>
  <c r="D1621" i="4"/>
  <c r="D1622" i="4"/>
  <c r="D1623" i="4"/>
  <c r="D1624" i="4"/>
  <c r="D1625" i="4"/>
  <c r="D1626" i="4"/>
  <c r="D1627" i="4"/>
  <c r="D1628" i="4"/>
  <c r="D1629" i="4"/>
  <c r="D1630" i="4"/>
  <c r="D1631" i="4"/>
  <c r="D1632" i="4"/>
  <c r="D1633" i="4"/>
  <c r="D1634" i="4"/>
  <c r="D1635" i="4"/>
  <c r="D1636" i="4"/>
  <c r="D1637" i="4"/>
  <c r="D1638" i="4"/>
  <c r="D1639" i="4"/>
  <c r="D1640" i="4"/>
  <c r="D1641" i="4"/>
  <c r="D1642" i="4"/>
  <c r="D1643" i="4"/>
  <c r="D1644" i="4"/>
  <c r="D1645" i="4"/>
  <c r="D1646" i="4"/>
  <c r="D1647" i="4"/>
  <c r="D1648" i="4"/>
  <c r="D1649" i="4"/>
  <c r="D1650" i="4"/>
  <c r="D1651" i="4"/>
  <c r="D1652" i="4"/>
  <c r="D1653" i="4"/>
  <c r="D1654" i="4"/>
  <c r="D1655" i="4"/>
  <c r="D1656" i="4"/>
  <c r="D1657" i="4"/>
  <c r="D1658" i="4"/>
  <c r="D1659" i="4"/>
  <c r="D1660" i="4"/>
  <c r="D1661" i="4"/>
  <c r="D1662" i="4"/>
  <c r="D1663" i="4"/>
  <c r="D1664" i="4"/>
  <c r="D1665" i="4"/>
  <c r="D1666" i="4"/>
  <c r="D1667" i="4"/>
  <c r="D1668" i="4"/>
  <c r="D1669" i="4"/>
  <c r="D1670" i="4"/>
  <c r="D1671" i="4"/>
  <c r="D1672" i="4"/>
  <c r="D1673" i="4"/>
  <c r="D1674" i="4"/>
  <c r="D1675" i="4"/>
  <c r="D1676" i="4"/>
  <c r="D1677" i="4"/>
  <c r="D1678" i="4"/>
  <c r="D1679" i="4"/>
  <c r="D1680" i="4"/>
  <c r="D1681" i="4"/>
  <c r="D1682" i="4"/>
  <c r="D1683" i="4"/>
  <c r="D1684" i="4"/>
  <c r="D1685" i="4"/>
  <c r="D1686" i="4"/>
  <c r="D1687" i="4"/>
  <c r="D1688" i="4"/>
  <c r="D1689" i="4"/>
  <c r="D1690" i="4"/>
  <c r="D1691" i="4"/>
  <c r="D1692" i="4"/>
  <c r="D1693" i="4"/>
  <c r="D1694" i="4"/>
  <c r="D1695" i="4"/>
  <c r="D1696" i="4"/>
  <c r="D1697" i="4"/>
  <c r="D1698" i="4"/>
  <c r="D1699" i="4"/>
  <c r="D1700" i="4"/>
  <c r="D1701" i="4"/>
  <c r="D1702" i="4"/>
  <c r="D1703" i="4"/>
  <c r="D1704" i="4"/>
  <c r="D1705" i="4"/>
  <c r="D1706" i="4"/>
  <c r="D1707" i="4"/>
  <c r="D1708" i="4"/>
  <c r="D1709" i="4"/>
  <c r="D1710" i="4"/>
  <c r="D1711" i="4"/>
  <c r="D1712" i="4"/>
  <c r="D1713" i="4"/>
  <c r="D1714" i="4"/>
  <c r="D1715" i="4"/>
  <c r="D1716" i="4"/>
  <c r="D1717" i="4"/>
  <c r="D1718" i="4"/>
  <c r="D1719" i="4"/>
  <c r="D1720" i="4"/>
  <c r="D1721" i="4"/>
  <c r="D1722" i="4"/>
  <c r="D1723" i="4"/>
  <c r="D1724" i="4"/>
  <c r="D1725" i="4"/>
  <c r="D1726" i="4"/>
  <c r="D1727" i="4"/>
  <c r="D1728" i="4"/>
  <c r="D1729" i="4"/>
  <c r="D1730" i="4"/>
  <c r="D1731" i="4"/>
  <c r="D1732" i="4"/>
  <c r="D1733" i="4"/>
  <c r="D1734" i="4"/>
  <c r="D1735" i="4"/>
  <c r="D1736" i="4"/>
  <c r="D1737" i="4"/>
  <c r="D1738" i="4"/>
  <c r="D1739" i="4"/>
  <c r="D1740" i="4"/>
  <c r="D1741" i="4"/>
  <c r="D1742" i="4"/>
  <c r="D1743" i="4"/>
  <c r="D1744" i="4"/>
  <c r="D1745" i="4"/>
  <c r="D1746" i="4"/>
  <c r="D1747" i="4"/>
  <c r="D1748" i="4"/>
  <c r="D1749" i="4"/>
  <c r="D1750" i="4"/>
  <c r="D1751" i="4"/>
  <c r="D1752" i="4"/>
  <c r="D1753" i="4"/>
  <c r="D1754" i="4"/>
  <c r="D1755" i="4"/>
  <c r="D1756" i="4"/>
  <c r="D1757" i="4"/>
  <c r="D1758" i="4"/>
  <c r="D1759" i="4"/>
  <c r="D1760" i="4"/>
  <c r="D1761" i="4"/>
  <c r="D1762" i="4"/>
  <c r="D1763" i="4"/>
  <c r="D1764" i="4"/>
  <c r="D1765" i="4"/>
  <c r="D1766" i="4"/>
  <c r="D1767" i="4"/>
  <c r="D1768" i="4"/>
  <c r="D1769" i="4"/>
  <c r="D1770" i="4"/>
  <c r="D1771" i="4"/>
  <c r="D1772" i="4"/>
  <c r="D1773" i="4"/>
  <c r="D1774" i="4"/>
  <c r="D1775" i="4"/>
  <c r="D1776" i="4"/>
  <c r="D1777" i="4"/>
  <c r="D1778" i="4"/>
  <c r="D1779" i="4"/>
  <c r="D1780" i="4"/>
  <c r="D1781" i="4"/>
  <c r="D1782" i="4"/>
  <c r="D1783" i="4"/>
  <c r="D1784" i="4"/>
  <c r="D1785" i="4"/>
  <c r="D1786" i="4"/>
  <c r="D1787" i="4"/>
  <c r="D1788" i="4"/>
  <c r="D1789" i="4"/>
  <c r="D1790" i="4"/>
  <c r="D1791" i="4"/>
  <c r="D1792" i="4"/>
  <c r="D1793" i="4"/>
  <c r="D1794" i="4"/>
  <c r="D1795" i="4"/>
  <c r="D1796" i="4"/>
  <c r="D1797" i="4"/>
  <c r="D1798" i="4"/>
  <c r="D1799" i="4"/>
  <c r="D1800" i="4"/>
  <c r="D1801" i="4"/>
  <c r="D1802" i="4"/>
  <c r="D1803" i="4"/>
  <c r="D1804" i="4"/>
  <c r="D1805" i="4"/>
  <c r="D1806" i="4"/>
  <c r="D1807" i="4"/>
  <c r="D1808" i="4"/>
  <c r="D1809" i="4"/>
  <c r="D1810" i="4"/>
  <c r="D1811" i="4"/>
  <c r="D1812" i="4"/>
  <c r="D1813" i="4"/>
  <c r="D1814" i="4"/>
  <c r="D1815" i="4"/>
  <c r="D1816" i="4"/>
  <c r="D1817" i="4"/>
  <c r="D1818" i="4"/>
  <c r="D1819" i="4"/>
  <c r="D1820" i="4"/>
  <c r="D1821" i="4"/>
  <c r="D1822" i="4"/>
  <c r="D1823" i="4"/>
  <c r="D1824" i="4"/>
  <c r="D1825" i="4"/>
  <c r="D1826" i="4"/>
  <c r="D1827" i="4"/>
  <c r="D1828" i="4"/>
  <c r="D1829" i="4"/>
  <c r="D1830" i="4"/>
  <c r="D1831" i="4"/>
  <c r="D1832" i="4"/>
  <c r="D1833" i="4"/>
  <c r="D1834" i="4"/>
  <c r="D1835" i="4"/>
  <c r="D1836" i="4"/>
  <c r="D1837" i="4"/>
  <c r="D1838" i="4"/>
  <c r="D1839" i="4"/>
  <c r="D1840" i="4"/>
  <c r="D1841" i="4"/>
  <c r="D1842" i="4"/>
  <c r="D1843" i="4"/>
  <c r="D1844" i="4"/>
  <c r="D1845" i="4"/>
  <c r="D1846" i="4"/>
  <c r="D1847" i="4"/>
  <c r="D1848" i="4"/>
  <c r="D1849" i="4"/>
  <c r="D1850" i="4"/>
  <c r="D1851" i="4"/>
  <c r="D1852" i="4"/>
  <c r="D1853" i="4"/>
  <c r="D1854" i="4"/>
  <c r="D1855" i="4"/>
  <c r="D1856" i="4"/>
  <c r="D1857" i="4"/>
  <c r="D1858" i="4"/>
  <c r="D1859" i="4"/>
  <c r="D1860" i="4"/>
  <c r="D1861" i="4"/>
  <c r="D1862" i="4"/>
  <c r="D1863" i="4"/>
  <c r="D1864" i="4"/>
  <c r="D1865" i="4"/>
  <c r="D1866" i="4"/>
  <c r="D1867" i="4"/>
  <c r="D1868" i="4"/>
  <c r="D1869" i="4"/>
  <c r="D1870" i="4"/>
  <c r="D1871" i="4"/>
  <c r="D1872" i="4"/>
  <c r="D1873" i="4"/>
  <c r="D1874" i="4"/>
  <c r="D1875" i="4"/>
  <c r="D1876" i="4"/>
  <c r="D1877" i="4"/>
  <c r="D1878" i="4"/>
  <c r="D1879" i="4"/>
  <c r="D1880" i="4"/>
  <c r="D1881" i="4"/>
  <c r="D1882" i="4"/>
  <c r="D1883" i="4"/>
  <c r="D1884" i="4"/>
  <c r="D1885" i="4"/>
  <c r="D1886" i="4"/>
  <c r="D1887" i="4"/>
  <c r="D1888" i="4"/>
  <c r="D1889" i="4"/>
  <c r="D1890" i="4"/>
  <c r="D1891" i="4"/>
  <c r="D1892" i="4"/>
  <c r="D1893" i="4"/>
  <c r="D1894" i="4"/>
  <c r="D1895" i="4"/>
  <c r="D1896" i="4"/>
  <c r="D1897" i="4"/>
  <c r="D1898" i="4"/>
  <c r="D1899" i="4"/>
  <c r="D1900" i="4"/>
  <c r="D1901" i="4"/>
  <c r="D1902" i="4"/>
  <c r="D1903" i="4"/>
  <c r="D1904" i="4"/>
  <c r="D1905" i="4"/>
  <c r="D1906" i="4"/>
  <c r="D1907" i="4"/>
  <c r="D1908" i="4"/>
  <c r="D1909" i="4"/>
  <c r="D1910" i="4"/>
  <c r="D1911" i="4"/>
  <c r="D1912" i="4"/>
  <c r="D1913" i="4"/>
  <c r="D1914" i="4"/>
  <c r="D1915" i="4"/>
  <c r="D1916" i="4"/>
  <c r="D1917" i="4"/>
  <c r="D1918" i="4"/>
  <c r="D1919" i="4"/>
  <c r="D1920" i="4"/>
  <c r="D1921" i="4"/>
  <c r="D1922" i="4"/>
  <c r="D1923" i="4"/>
  <c r="D1924" i="4"/>
  <c r="D1925" i="4"/>
  <c r="D1926" i="4"/>
  <c r="D1927" i="4"/>
  <c r="D1928" i="4"/>
  <c r="D1929" i="4"/>
  <c r="D1930" i="4"/>
  <c r="D1931" i="4"/>
  <c r="D1932" i="4"/>
  <c r="D1933" i="4"/>
  <c r="D1934" i="4"/>
  <c r="D1935" i="4"/>
  <c r="D1936" i="4"/>
  <c r="D1937" i="4"/>
  <c r="D1938" i="4"/>
  <c r="D1939" i="4"/>
  <c r="D1940" i="4"/>
  <c r="D1941" i="4"/>
  <c r="D1942" i="4"/>
  <c r="D1943" i="4"/>
  <c r="D1944" i="4"/>
  <c r="D1945" i="4"/>
  <c r="D1946" i="4"/>
  <c r="D1947" i="4"/>
  <c r="D1948" i="4"/>
  <c r="D1949" i="4"/>
  <c r="D1950" i="4"/>
  <c r="D1951" i="4"/>
  <c r="D1952" i="4"/>
  <c r="D1953" i="4"/>
  <c r="D1954" i="4"/>
  <c r="D1955" i="4"/>
  <c r="D1956" i="4"/>
  <c r="D1957" i="4"/>
  <c r="D1958" i="4"/>
  <c r="D1959" i="4"/>
  <c r="D1960" i="4"/>
  <c r="D1961" i="4"/>
  <c r="D1962" i="4"/>
  <c r="D1963" i="4"/>
  <c r="D1964" i="4"/>
  <c r="D1965" i="4"/>
  <c r="D1966" i="4"/>
  <c r="D1967" i="4"/>
  <c r="D1968" i="4"/>
  <c r="D1969" i="4"/>
  <c r="D1970" i="4"/>
  <c r="D1971" i="4"/>
  <c r="D1972" i="4"/>
  <c r="D1973" i="4"/>
  <c r="D1974" i="4"/>
  <c r="D1975" i="4"/>
  <c r="D1976" i="4"/>
  <c r="D1977" i="4"/>
  <c r="D1978" i="4"/>
  <c r="D1979" i="4"/>
  <c r="D1980" i="4"/>
  <c r="D1981" i="4"/>
  <c r="D1982" i="4"/>
  <c r="D1983" i="4"/>
  <c r="D1984" i="4"/>
  <c r="D1985" i="4"/>
  <c r="D1986" i="4"/>
  <c r="D1987" i="4"/>
  <c r="D1988" i="4"/>
  <c r="D1989" i="4"/>
  <c r="D1990" i="4"/>
  <c r="D1991" i="4"/>
  <c r="D1992" i="4"/>
  <c r="D1993" i="4"/>
  <c r="D1994" i="4"/>
  <c r="D1995" i="4"/>
  <c r="D1996" i="4"/>
  <c r="D1997" i="4"/>
  <c r="D1998" i="4"/>
  <c r="D1999" i="4"/>
  <c r="D2000" i="4"/>
  <c r="D2001" i="4"/>
  <c r="D2002" i="4"/>
  <c r="D2003" i="4"/>
  <c r="D2004" i="4"/>
  <c r="D2005" i="4"/>
  <c r="D2006" i="4"/>
  <c r="D2007" i="4"/>
  <c r="D2008" i="4"/>
  <c r="D2009" i="4"/>
  <c r="D2010" i="4"/>
  <c r="D2011" i="4"/>
  <c r="D2012" i="4"/>
  <c r="D2013" i="4"/>
  <c r="D2014" i="4"/>
  <c r="D2015" i="4"/>
  <c r="D2016" i="4"/>
  <c r="D2017" i="4"/>
  <c r="D2018" i="4"/>
  <c r="D2019" i="4"/>
  <c r="D2020" i="4"/>
  <c r="D2021" i="4"/>
  <c r="D2022" i="4"/>
  <c r="D2023" i="4"/>
  <c r="D2024" i="4"/>
  <c r="D2025" i="4"/>
  <c r="D2026" i="4"/>
  <c r="D2027" i="4"/>
  <c r="D2028" i="4"/>
  <c r="D2029" i="4"/>
  <c r="D2030" i="4"/>
  <c r="D2031" i="4"/>
  <c r="D2032" i="4"/>
  <c r="D2033" i="4"/>
  <c r="D2034" i="4"/>
  <c r="D2035" i="4"/>
  <c r="D2036" i="4"/>
  <c r="D2037" i="4"/>
  <c r="D2038" i="4"/>
  <c r="D2039" i="4"/>
  <c r="D2040" i="4"/>
  <c r="D2041" i="4"/>
  <c r="D2042" i="4"/>
  <c r="D2043" i="4"/>
  <c r="D2044" i="4"/>
  <c r="D2045" i="4"/>
  <c r="D2046" i="4"/>
  <c r="D2047" i="4"/>
  <c r="D2048" i="4"/>
  <c r="D2049" i="4"/>
  <c r="D2050" i="4"/>
  <c r="D2051" i="4"/>
  <c r="D2052" i="4"/>
  <c r="D2053" i="4"/>
  <c r="D2054" i="4"/>
  <c r="D2055" i="4"/>
  <c r="D2056" i="4"/>
  <c r="D2057" i="4"/>
  <c r="D2058" i="4"/>
  <c r="D2059" i="4"/>
  <c r="D2060" i="4"/>
  <c r="D2061" i="4"/>
  <c r="D2062" i="4"/>
  <c r="D2063" i="4"/>
  <c r="D2064" i="4"/>
  <c r="D2065" i="4"/>
  <c r="D2066" i="4"/>
  <c r="D2067" i="4"/>
  <c r="D2068" i="4"/>
  <c r="D2069" i="4"/>
  <c r="D2070" i="4"/>
  <c r="D2071" i="4"/>
  <c r="D2072" i="4"/>
  <c r="D2073" i="4"/>
  <c r="D2074" i="4"/>
  <c r="D2075" i="4"/>
  <c r="D2076" i="4"/>
  <c r="D2077" i="4"/>
  <c r="D2078" i="4"/>
  <c r="D2079" i="4"/>
  <c r="D2080" i="4"/>
  <c r="D2081" i="4"/>
  <c r="D2082" i="4"/>
  <c r="D2083" i="4"/>
  <c r="D2084" i="4"/>
  <c r="D2085" i="4"/>
  <c r="D2086" i="4"/>
  <c r="D2087" i="4"/>
  <c r="D2088" i="4"/>
  <c r="D2089" i="4"/>
  <c r="D2090" i="4"/>
  <c r="D2091" i="4"/>
  <c r="D2092" i="4"/>
  <c r="D2093" i="4"/>
  <c r="D2094" i="4"/>
  <c r="D2095" i="4"/>
  <c r="D2096" i="4"/>
  <c r="D2097" i="4"/>
  <c r="D2098" i="4"/>
  <c r="D2099" i="4"/>
  <c r="D2100" i="4"/>
  <c r="D2101" i="4"/>
  <c r="D2102" i="4"/>
  <c r="D2103" i="4"/>
  <c r="D2104" i="4"/>
  <c r="D2105" i="4"/>
  <c r="D2106" i="4"/>
  <c r="D2107" i="4"/>
  <c r="D2108" i="4"/>
  <c r="D2109" i="4"/>
  <c r="D2110" i="4"/>
  <c r="D2111" i="4"/>
  <c r="D2112" i="4"/>
  <c r="D2113" i="4"/>
  <c r="D2114" i="4"/>
  <c r="D2115" i="4"/>
  <c r="D2116" i="4"/>
  <c r="D2117" i="4"/>
  <c r="D2118" i="4"/>
  <c r="D2119" i="4"/>
  <c r="D2120" i="4"/>
  <c r="D2121" i="4"/>
  <c r="D2122" i="4"/>
  <c r="D2123" i="4"/>
  <c r="D2124" i="4"/>
  <c r="D2125" i="4"/>
  <c r="D2126" i="4"/>
  <c r="D2127" i="4"/>
  <c r="D2128" i="4"/>
  <c r="D2129" i="4"/>
  <c r="D2130" i="4"/>
  <c r="D2131" i="4"/>
  <c r="D2132" i="4"/>
  <c r="D2133" i="4"/>
  <c r="D2134" i="4"/>
  <c r="D2135" i="4"/>
  <c r="D2136" i="4"/>
  <c r="D2137" i="4"/>
  <c r="D2138" i="4"/>
  <c r="D2139" i="4"/>
  <c r="D2140" i="4"/>
  <c r="D2141" i="4"/>
  <c r="D2142" i="4"/>
  <c r="D2143" i="4"/>
  <c r="D2144" i="4"/>
  <c r="D2145" i="4"/>
  <c r="D2146" i="4"/>
  <c r="D2147" i="4"/>
  <c r="D2148" i="4"/>
  <c r="D2149" i="4"/>
  <c r="D2150" i="4"/>
  <c r="D2151" i="4"/>
  <c r="D2152" i="4"/>
  <c r="D2153" i="4"/>
  <c r="D2154" i="4"/>
  <c r="D2155" i="4"/>
  <c r="D2156" i="4"/>
  <c r="D2157" i="4"/>
  <c r="D2158" i="4"/>
  <c r="D2159" i="4"/>
  <c r="D2160" i="4"/>
  <c r="D2161" i="4"/>
  <c r="D2162" i="4"/>
  <c r="D2163" i="4"/>
  <c r="D2164" i="4"/>
  <c r="D2165" i="4"/>
  <c r="D2166" i="4"/>
  <c r="D2167" i="4"/>
  <c r="D2168" i="4"/>
  <c r="D2169" i="4"/>
  <c r="D2170" i="4"/>
  <c r="D2171" i="4"/>
  <c r="D2172" i="4"/>
  <c r="D2173" i="4"/>
  <c r="D2174" i="4"/>
  <c r="D2175" i="4"/>
  <c r="D2176" i="4"/>
  <c r="D2177" i="4"/>
  <c r="D2178" i="4"/>
  <c r="D2179" i="4"/>
  <c r="D2180" i="4"/>
  <c r="D2181" i="4"/>
  <c r="D2182" i="4"/>
  <c r="D2183" i="4"/>
  <c r="D2184" i="4"/>
  <c r="D2185" i="4"/>
  <c r="D2186" i="4"/>
  <c r="D2187" i="4"/>
  <c r="D2188" i="4"/>
  <c r="D2189" i="4"/>
  <c r="D2190" i="4"/>
  <c r="D2191" i="4"/>
  <c r="D2192" i="4"/>
  <c r="D2193" i="4"/>
  <c r="D2194" i="4"/>
  <c r="D2195" i="4"/>
  <c r="D2196" i="4"/>
  <c r="D2197" i="4"/>
  <c r="D2198" i="4"/>
  <c r="D2199" i="4"/>
  <c r="D2200" i="4"/>
  <c r="D2201" i="4"/>
  <c r="D2202" i="4"/>
  <c r="D2203" i="4"/>
  <c r="D2204" i="4"/>
  <c r="D2205" i="4"/>
  <c r="D2206" i="4"/>
  <c r="D2207" i="4"/>
  <c r="D2208" i="4"/>
  <c r="D2209" i="4"/>
  <c r="D2210" i="4"/>
  <c r="D2211" i="4"/>
  <c r="D2212" i="4"/>
  <c r="D2213" i="4"/>
  <c r="D2214" i="4"/>
  <c r="D2215" i="4"/>
  <c r="D2216" i="4"/>
  <c r="D2217" i="4"/>
  <c r="D2218" i="4"/>
  <c r="D2219" i="4"/>
  <c r="D2220" i="4"/>
  <c r="D2221" i="4"/>
  <c r="D2222" i="4"/>
  <c r="D2223" i="4"/>
  <c r="D2224" i="4"/>
  <c r="D2225" i="4"/>
  <c r="D2226" i="4"/>
  <c r="D2227" i="4"/>
  <c r="D2228" i="4"/>
  <c r="D2229" i="4"/>
  <c r="D2230" i="4"/>
  <c r="D2231" i="4"/>
  <c r="D2232" i="4"/>
  <c r="D2233" i="4"/>
  <c r="D2234" i="4"/>
  <c r="D2235" i="4"/>
  <c r="D2236" i="4"/>
  <c r="D2237" i="4"/>
  <c r="D2238" i="4"/>
  <c r="D2239" i="4"/>
  <c r="D2240" i="4"/>
  <c r="D2241" i="4"/>
  <c r="D2242" i="4"/>
  <c r="D2243" i="4"/>
  <c r="D2244" i="4"/>
  <c r="D2245" i="4"/>
  <c r="D2246" i="4"/>
  <c r="D2247" i="4"/>
  <c r="D2248" i="4"/>
  <c r="D2249" i="4"/>
  <c r="D2250" i="4"/>
  <c r="D2251" i="4"/>
  <c r="D2252" i="4"/>
  <c r="D2253" i="4"/>
  <c r="D2254" i="4"/>
  <c r="D2255" i="4"/>
  <c r="D2256" i="4"/>
  <c r="D2257" i="4"/>
  <c r="D2258" i="4"/>
  <c r="D2259" i="4"/>
  <c r="D2260" i="4"/>
  <c r="D2261" i="4"/>
  <c r="D2262" i="4"/>
  <c r="D2263" i="4"/>
  <c r="D2264" i="4"/>
  <c r="D2265" i="4"/>
  <c r="D2266" i="4"/>
  <c r="D2267" i="4"/>
  <c r="D2268" i="4"/>
  <c r="D2269" i="4"/>
  <c r="D2270" i="4"/>
  <c r="D2271" i="4"/>
  <c r="D2272" i="4"/>
  <c r="D2273" i="4"/>
  <c r="D2274" i="4"/>
  <c r="D2275" i="4"/>
  <c r="D2276" i="4"/>
  <c r="D2277" i="4"/>
  <c r="D2278" i="4"/>
  <c r="D2279" i="4"/>
  <c r="D2280" i="4"/>
  <c r="D2281" i="4"/>
  <c r="D2282" i="4"/>
  <c r="D2283" i="4"/>
  <c r="D2284" i="4"/>
  <c r="D2285" i="4"/>
  <c r="D2286" i="4"/>
  <c r="D2287" i="4"/>
  <c r="D2288" i="4"/>
  <c r="D2289" i="4"/>
  <c r="D2290" i="4"/>
  <c r="D2291" i="4"/>
  <c r="D2292" i="4"/>
  <c r="D2293" i="4"/>
  <c r="D2294" i="4"/>
  <c r="D2295" i="4"/>
  <c r="D2296" i="4"/>
  <c r="D2297" i="4"/>
  <c r="D2298" i="4"/>
  <c r="D2299" i="4"/>
  <c r="D2300" i="4"/>
  <c r="D2301" i="4"/>
  <c r="D2302" i="4"/>
  <c r="D2303" i="4"/>
  <c r="D2304" i="4"/>
  <c r="D2305" i="4"/>
  <c r="D2306" i="4"/>
  <c r="D2307" i="4"/>
  <c r="D2308" i="4"/>
  <c r="D2309" i="4"/>
  <c r="D2310" i="4"/>
  <c r="D2311" i="4"/>
  <c r="D2312" i="4"/>
  <c r="D2313" i="4"/>
  <c r="D2314" i="4"/>
  <c r="D2315" i="4"/>
  <c r="D2316" i="4"/>
  <c r="D2317" i="4"/>
  <c r="D2318" i="4"/>
  <c r="D2319" i="4"/>
  <c r="D2320" i="4"/>
  <c r="D2321" i="4"/>
  <c r="D2322" i="4"/>
  <c r="D2323" i="4"/>
  <c r="D2324" i="4"/>
  <c r="D2325" i="4"/>
  <c r="D2326" i="4"/>
  <c r="D2327" i="4"/>
  <c r="D2328" i="4"/>
  <c r="D2329" i="4"/>
  <c r="D2330" i="4"/>
  <c r="D2331" i="4"/>
  <c r="D2332" i="4"/>
  <c r="D2333" i="4"/>
  <c r="D2334" i="4"/>
  <c r="D2335" i="4"/>
  <c r="D2336" i="4"/>
  <c r="D2337" i="4"/>
  <c r="D2338" i="4"/>
  <c r="D2339" i="4"/>
  <c r="D2340" i="4"/>
  <c r="D2341" i="4"/>
  <c r="D2342" i="4"/>
  <c r="D2343" i="4"/>
  <c r="D2344" i="4"/>
  <c r="D2345" i="4"/>
  <c r="D2346" i="4"/>
  <c r="D2347" i="4"/>
  <c r="D2348" i="4"/>
  <c r="D2349" i="4"/>
  <c r="D2350" i="4"/>
  <c r="D2351" i="4"/>
  <c r="D2352" i="4"/>
  <c r="D2353" i="4"/>
  <c r="D2354" i="4"/>
  <c r="D2355" i="4"/>
  <c r="D2356" i="4"/>
  <c r="D2357" i="4"/>
  <c r="D2358" i="4"/>
  <c r="D2359" i="4"/>
  <c r="D2360" i="4"/>
  <c r="D2361" i="4"/>
  <c r="D2362" i="4"/>
  <c r="D2363" i="4"/>
  <c r="D2364" i="4"/>
  <c r="D2365" i="4"/>
  <c r="D2366" i="4"/>
  <c r="D2367" i="4"/>
  <c r="D2368" i="4"/>
  <c r="D2369" i="4"/>
  <c r="D2370" i="4"/>
  <c r="D2371" i="4"/>
  <c r="D2372" i="4"/>
  <c r="D2373" i="4"/>
  <c r="D2374" i="4"/>
  <c r="D2375" i="4"/>
  <c r="D2376" i="4"/>
  <c r="D2377" i="4"/>
  <c r="D2378" i="4"/>
  <c r="D2379" i="4"/>
  <c r="D2380" i="4"/>
  <c r="D2381" i="4"/>
  <c r="D2382" i="4"/>
  <c r="D2383" i="4"/>
  <c r="D2384" i="4"/>
  <c r="D2385" i="4"/>
  <c r="D2386" i="4"/>
  <c r="D2387" i="4"/>
  <c r="D2388" i="4"/>
  <c r="D2389" i="4"/>
  <c r="D2390" i="4"/>
  <c r="D2391" i="4"/>
  <c r="D2392" i="4"/>
  <c r="D2393" i="4"/>
  <c r="D2394" i="4"/>
  <c r="D2395" i="4"/>
  <c r="D2396" i="4"/>
  <c r="D2397" i="4"/>
  <c r="D2398" i="4"/>
  <c r="D2399" i="4"/>
  <c r="D2400" i="4"/>
  <c r="D2401" i="4"/>
  <c r="D2402" i="4"/>
  <c r="D2403" i="4"/>
  <c r="D2404" i="4"/>
  <c r="D2405" i="4"/>
  <c r="D2406" i="4"/>
  <c r="D2407" i="4"/>
  <c r="D2408" i="4"/>
  <c r="D2409" i="4"/>
  <c r="D2410" i="4"/>
  <c r="D2411" i="4"/>
  <c r="D2412" i="4"/>
  <c r="D2413" i="4"/>
  <c r="D2414" i="4"/>
  <c r="D2415" i="4"/>
  <c r="D2416" i="4"/>
  <c r="D2417" i="4"/>
  <c r="D2418" i="4"/>
  <c r="D2419" i="4"/>
  <c r="D2420" i="4"/>
  <c r="D2421" i="4"/>
  <c r="D2422" i="4"/>
  <c r="D2423" i="4"/>
  <c r="D2424" i="4"/>
  <c r="D2425" i="4"/>
  <c r="D2426" i="4"/>
  <c r="D2427" i="4"/>
  <c r="D2428" i="4"/>
  <c r="D2429" i="4"/>
  <c r="D2430" i="4"/>
  <c r="D2431" i="4"/>
  <c r="D2432" i="4"/>
  <c r="D2433" i="4"/>
  <c r="D2434" i="4"/>
  <c r="D2435" i="4"/>
  <c r="D2436" i="4"/>
  <c r="D2437" i="4"/>
  <c r="D2438" i="4"/>
  <c r="D2439" i="4"/>
  <c r="D2440" i="4"/>
  <c r="D2441" i="4"/>
  <c r="D2442" i="4"/>
  <c r="D2443" i="4"/>
  <c r="D2444" i="4"/>
  <c r="D2445" i="4"/>
  <c r="D2446" i="4"/>
  <c r="D2447" i="4"/>
  <c r="D2448" i="4"/>
  <c r="D2449" i="4"/>
  <c r="D2450" i="4"/>
  <c r="D2451" i="4"/>
  <c r="D2452" i="4"/>
  <c r="D2453" i="4"/>
  <c r="D2454" i="4"/>
  <c r="D2455" i="4"/>
  <c r="D2456" i="4"/>
  <c r="D2457" i="4"/>
  <c r="D2458" i="4"/>
  <c r="D2459" i="4"/>
  <c r="D2460" i="4"/>
  <c r="D2461" i="4"/>
  <c r="D2462" i="4"/>
  <c r="D2463" i="4"/>
  <c r="D2464" i="4"/>
  <c r="D2465" i="4"/>
  <c r="D2466" i="4"/>
  <c r="D2467" i="4"/>
  <c r="D2468" i="4"/>
  <c r="D2469" i="4"/>
  <c r="D2470" i="4"/>
  <c r="D2471" i="4"/>
  <c r="D2472" i="4"/>
  <c r="D2473" i="4"/>
  <c r="D2474" i="4"/>
  <c r="D2475" i="4"/>
  <c r="D2476" i="4"/>
  <c r="D2477" i="4"/>
  <c r="D2478" i="4"/>
  <c r="D2479" i="4"/>
  <c r="D2480" i="4"/>
  <c r="D2481" i="4"/>
  <c r="D2482" i="4"/>
  <c r="D2483" i="4"/>
  <c r="D2484" i="4"/>
  <c r="D2485" i="4"/>
  <c r="D2486" i="4"/>
  <c r="D2487" i="4"/>
  <c r="D2488" i="4"/>
  <c r="D2489" i="4"/>
  <c r="D2490" i="4"/>
  <c r="D2491" i="4"/>
  <c r="D2492" i="4"/>
  <c r="D2493" i="4"/>
  <c r="D2494" i="4"/>
  <c r="D2495" i="4"/>
  <c r="D2496" i="4"/>
  <c r="D2497" i="4"/>
  <c r="D2498" i="4"/>
  <c r="D2499" i="4"/>
  <c r="D2500" i="4"/>
  <c r="D2501" i="4"/>
  <c r="D2502" i="4"/>
  <c r="D2503" i="4"/>
  <c r="D2504" i="4"/>
  <c r="D2505" i="4"/>
  <c r="D2506" i="4"/>
  <c r="D2507" i="4"/>
  <c r="D2508" i="4"/>
  <c r="D2509" i="4"/>
  <c r="D2510" i="4"/>
  <c r="D2511" i="4"/>
  <c r="D2512" i="4"/>
  <c r="D2513" i="4"/>
  <c r="D2514" i="4"/>
  <c r="D2515" i="4"/>
  <c r="D2516" i="4"/>
  <c r="D2517" i="4"/>
  <c r="D2518" i="4"/>
  <c r="D2519" i="4"/>
  <c r="D2520" i="4"/>
  <c r="D2521" i="4"/>
  <c r="D2522" i="4"/>
  <c r="D2523" i="4"/>
  <c r="D2524" i="4"/>
  <c r="D2525" i="4"/>
  <c r="D2526" i="4"/>
  <c r="D2527" i="4"/>
  <c r="D2528" i="4"/>
  <c r="D2529" i="4"/>
  <c r="D2530" i="4"/>
  <c r="D2531" i="4"/>
  <c r="D2532" i="4"/>
  <c r="D2533" i="4"/>
  <c r="D2534" i="4"/>
  <c r="D2535" i="4"/>
  <c r="D2536" i="4"/>
  <c r="D2537" i="4"/>
  <c r="D2538" i="4"/>
  <c r="D2539" i="4"/>
  <c r="D2540" i="4"/>
  <c r="D2541" i="4"/>
  <c r="D2542" i="4"/>
  <c r="D2543" i="4"/>
  <c r="D2544" i="4"/>
  <c r="D2545" i="4"/>
  <c r="D2546" i="4"/>
  <c r="D2547" i="4"/>
  <c r="D2548" i="4"/>
  <c r="D2549" i="4"/>
  <c r="D2550" i="4"/>
  <c r="D2551" i="4"/>
  <c r="D2552" i="4"/>
  <c r="D2553" i="4"/>
  <c r="D2554" i="4"/>
  <c r="D2555" i="4"/>
  <c r="D2556" i="4"/>
  <c r="D2557" i="4"/>
  <c r="D2558" i="4"/>
  <c r="D2559" i="4"/>
  <c r="D2560" i="4"/>
  <c r="D2561" i="4"/>
  <c r="D2562" i="4"/>
  <c r="D2563" i="4"/>
  <c r="D2564" i="4"/>
  <c r="D2565" i="4"/>
  <c r="D2566" i="4"/>
  <c r="D2567" i="4"/>
  <c r="D2568" i="4"/>
  <c r="D2569" i="4"/>
  <c r="D2570" i="4"/>
  <c r="D2571" i="4"/>
  <c r="D2572" i="4"/>
  <c r="D2573" i="4"/>
  <c r="D2574" i="4"/>
  <c r="D2575" i="4"/>
  <c r="D2576" i="4"/>
  <c r="D2577" i="4"/>
  <c r="D2578" i="4"/>
  <c r="D2579" i="4"/>
  <c r="D2580" i="4"/>
  <c r="D2581" i="4"/>
  <c r="D2582" i="4"/>
  <c r="D2583" i="4"/>
  <c r="D2584" i="4"/>
  <c r="D2585" i="4"/>
  <c r="D2586" i="4"/>
  <c r="D2587" i="4"/>
  <c r="D2588" i="4"/>
  <c r="D2589" i="4"/>
  <c r="D2590" i="4"/>
  <c r="D2591" i="4"/>
  <c r="D2592" i="4"/>
  <c r="D2593" i="4"/>
  <c r="D2594" i="4"/>
  <c r="D2595" i="4"/>
  <c r="D2596" i="4"/>
  <c r="D2597" i="4"/>
  <c r="D2598" i="4"/>
  <c r="D2599" i="4"/>
  <c r="D2600" i="4"/>
  <c r="D2601" i="4"/>
  <c r="D2602" i="4"/>
  <c r="D2603" i="4"/>
  <c r="D2604" i="4"/>
  <c r="D2605" i="4"/>
  <c r="D2606" i="4"/>
  <c r="D2607" i="4"/>
  <c r="D2608" i="4"/>
  <c r="D2609" i="4"/>
  <c r="D2610" i="4"/>
  <c r="D2611" i="4"/>
  <c r="D2612" i="4"/>
  <c r="D2613" i="4"/>
  <c r="D2614" i="4"/>
  <c r="D2615" i="4"/>
  <c r="D2616" i="4"/>
  <c r="D2617" i="4"/>
  <c r="D2618" i="4"/>
  <c r="D2619" i="4"/>
  <c r="D2620" i="4"/>
  <c r="D2621" i="4"/>
  <c r="D2622" i="4"/>
  <c r="D2623" i="4"/>
  <c r="D2624" i="4"/>
  <c r="D2625" i="4"/>
  <c r="D2626" i="4"/>
  <c r="D2627" i="4"/>
  <c r="D2628" i="4"/>
  <c r="D2629" i="4"/>
  <c r="D2630" i="4"/>
  <c r="D2631" i="4"/>
  <c r="D2632" i="4"/>
  <c r="D2633" i="4"/>
  <c r="D2634" i="4"/>
  <c r="D2635" i="4"/>
  <c r="D2636" i="4"/>
  <c r="D2637" i="4"/>
  <c r="D2638" i="4"/>
  <c r="D2639" i="4"/>
  <c r="D2640" i="4"/>
  <c r="D2641" i="4"/>
  <c r="D2642" i="4"/>
  <c r="D2643" i="4"/>
  <c r="D2644" i="4"/>
  <c r="D2645" i="4"/>
  <c r="D2646" i="4"/>
  <c r="D2647" i="4"/>
  <c r="D2648" i="4"/>
  <c r="D2649" i="4"/>
  <c r="D2650" i="4"/>
  <c r="D2651" i="4"/>
  <c r="D2652" i="4"/>
  <c r="D2653" i="4"/>
  <c r="D2654" i="4"/>
  <c r="D2655" i="4"/>
  <c r="D2656" i="4"/>
  <c r="D2657" i="4"/>
  <c r="D2658" i="4"/>
  <c r="D2659" i="4"/>
  <c r="D2660" i="4"/>
  <c r="D2661" i="4"/>
  <c r="D2662" i="4"/>
  <c r="D2663" i="4"/>
  <c r="D2664" i="4"/>
  <c r="D2665" i="4"/>
  <c r="D2666" i="4"/>
  <c r="D2667" i="4"/>
  <c r="D2668" i="4"/>
  <c r="D2669" i="4"/>
  <c r="D2670" i="4"/>
  <c r="D2671" i="4"/>
  <c r="D2672" i="4"/>
  <c r="D2673" i="4"/>
  <c r="D2674" i="4"/>
  <c r="D2675" i="4"/>
  <c r="D2676" i="4"/>
  <c r="D2677" i="4"/>
  <c r="D2678" i="4"/>
  <c r="D2679" i="4"/>
  <c r="D2680" i="4"/>
  <c r="D2681" i="4"/>
  <c r="D2682" i="4"/>
  <c r="D2683" i="4"/>
  <c r="D2684" i="4"/>
  <c r="D2685" i="4"/>
  <c r="D2686" i="4"/>
  <c r="D2687" i="4"/>
  <c r="D2688" i="4"/>
  <c r="D2689" i="4"/>
  <c r="D2690" i="4"/>
  <c r="D2691" i="4"/>
  <c r="D2692" i="4"/>
  <c r="D2693" i="4"/>
  <c r="D2694" i="4"/>
  <c r="D2695" i="4"/>
  <c r="D2696" i="4"/>
  <c r="D2697" i="4"/>
  <c r="D2698" i="4"/>
  <c r="D2699" i="4"/>
  <c r="D2700" i="4"/>
  <c r="D2701" i="4"/>
  <c r="D2702" i="4"/>
  <c r="D2703" i="4"/>
  <c r="D2704" i="4"/>
  <c r="D2705" i="4"/>
  <c r="D2706" i="4"/>
  <c r="D2707" i="4"/>
  <c r="D2708" i="4"/>
  <c r="D2709" i="4"/>
  <c r="D2710" i="4"/>
  <c r="D2711" i="4"/>
  <c r="D2712" i="4"/>
  <c r="D2713" i="4"/>
  <c r="D2714" i="4"/>
  <c r="D2715" i="4"/>
  <c r="D2716" i="4"/>
  <c r="D2717" i="4"/>
  <c r="D2718" i="4"/>
  <c r="D2719" i="4"/>
  <c r="D2720" i="4"/>
  <c r="D2721" i="4"/>
  <c r="D2722" i="4"/>
  <c r="D2723" i="4"/>
  <c r="D2724" i="4"/>
  <c r="D2725" i="4"/>
  <c r="D2726" i="4"/>
  <c r="D2727" i="4"/>
  <c r="D2728" i="4"/>
  <c r="D2729" i="4"/>
  <c r="D2730" i="4"/>
  <c r="D2731" i="4"/>
  <c r="D2732" i="4"/>
  <c r="D2733" i="4"/>
  <c r="D2734" i="4"/>
  <c r="D2735" i="4"/>
  <c r="D2736" i="4"/>
  <c r="D2737" i="4"/>
  <c r="D2738" i="4"/>
  <c r="D2739" i="4"/>
  <c r="D2740" i="4"/>
  <c r="D2741" i="4"/>
  <c r="D2742" i="4"/>
  <c r="D2743" i="4"/>
  <c r="D2744" i="4"/>
  <c r="D2745" i="4"/>
  <c r="D2746" i="4"/>
  <c r="D2747" i="4"/>
  <c r="D2748" i="4"/>
  <c r="D2749" i="4"/>
  <c r="D2750" i="4"/>
  <c r="D2751" i="4"/>
  <c r="D2752" i="4"/>
  <c r="D2753" i="4"/>
  <c r="D2754" i="4"/>
  <c r="D2755" i="4"/>
  <c r="D2756" i="4"/>
  <c r="D2757" i="4"/>
  <c r="D2758" i="4"/>
  <c r="D2759" i="4"/>
  <c r="D2760" i="4"/>
  <c r="D2761" i="4"/>
  <c r="D2762" i="4"/>
  <c r="D2763" i="4"/>
  <c r="D2764" i="4"/>
  <c r="D2765" i="4"/>
  <c r="D2766" i="4"/>
  <c r="D2767" i="4"/>
  <c r="D2768" i="4"/>
  <c r="D2769" i="4"/>
  <c r="D2770" i="4"/>
  <c r="D2771" i="4"/>
  <c r="D2772" i="4"/>
  <c r="D2773" i="4"/>
  <c r="D2774" i="4"/>
  <c r="D2775" i="4"/>
  <c r="D2776" i="4"/>
  <c r="D2777" i="4"/>
  <c r="D2778" i="4"/>
  <c r="D2779" i="4"/>
  <c r="D2780" i="4"/>
  <c r="D2781" i="4"/>
  <c r="D2782" i="4"/>
  <c r="D2783" i="4"/>
  <c r="D2784" i="4"/>
  <c r="D2785" i="4"/>
  <c r="D2786" i="4"/>
  <c r="D2787" i="4"/>
  <c r="D2788" i="4"/>
  <c r="D2789" i="4"/>
  <c r="D2790" i="4"/>
  <c r="D2791" i="4"/>
  <c r="D2792" i="4"/>
  <c r="D2793" i="4"/>
  <c r="D2794" i="4"/>
  <c r="D2795" i="4"/>
  <c r="D2796" i="4"/>
  <c r="D2797" i="4"/>
  <c r="D2798" i="4"/>
  <c r="D2799" i="4"/>
  <c r="D2800" i="4"/>
  <c r="D2801" i="4"/>
  <c r="D2802" i="4"/>
  <c r="D2803" i="4"/>
  <c r="D2804" i="4"/>
  <c r="D2805" i="4"/>
  <c r="D2806" i="4"/>
  <c r="D2807" i="4"/>
  <c r="D2808" i="4"/>
  <c r="D2809" i="4"/>
  <c r="D2810" i="4"/>
  <c r="D2811" i="4"/>
  <c r="D2812" i="4"/>
  <c r="D2813" i="4"/>
  <c r="D2814" i="4"/>
  <c r="D2815" i="4"/>
  <c r="D2816" i="4"/>
  <c r="D2817" i="4"/>
  <c r="D2818" i="4"/>
  <c r="D2819" i="4"/>
  <c r="D2820" i="4"/>
  <c r="D2821" i="4"/>
  <c r="D2822" i="4"/>
  <c r="D2823" i="4"/>
  <c r="D2824" i="4"/>
  <c r="D2825" i="4"/>
  <c r="D2826" i="4"/>
  <c r="D2827" i="4"/>
  <c r="D2828" i="4"/>
  <c r="D2829" i="4"/>
  <c r="D2830" i="4"/>
  <c r="D2831" i="4"/>
  <c r="D2832" i="4"/>
  <c r="D2833" i="4"/>
  <c r="D2834" i="4"/>
  <c r="D2835" i="4"/>
  <c r="D2836" i="4"/>
  <c r="D2837" i="4"/>
  <c r="D2838" i="4"/>
  <c r="D2839" i="4"/>
  <c r="D2840" i="4"/>
  <c r="D2841" i="4"/>
  <c r="D2842" i="4"/>
  <c r="D2843" i="4"/>
  <c r="D2844" i="4"/>
  <c r="D2845" i="4"/>
  <c r="D2846" i="4"/>
  <c r="D2847" i="4"/>
  <c r="D2848" i="4"/>
  <c r="D2849" i="4"/>
  <c r="D2850" i="4"/>
  <c r="D2851" i="4"/>
  <c r="D2852" i="4"/>
  <c r="D2853" i="4"/>
  <c r="D2854" i="4"/>
  <c r="D2855" i="4"/>
  <c r="D2856" i="4"/>
  <c r="D2857" i="4"/>
  <c r="D2858" i="4"/>
  <c r="D2859" i="4"/>
  <c r="D2860" i="4"/>
  <c r="D2861" i="4"/>
  <c r="D2862" i="4"/>
  <c r="D2863" i="4"/>
  <c r="D2864" i="4"/>
  <c r="D2865" i="4"/>
  <c r="D2866" i="4"/>
  <c r="D2867" i="4"/>
  <c r="D2868" i="4"/>
  <c r="D2869" i="4"/>
  <c r="D2870" i="4"/>
  <c r="D2871" i="4"/>
  <c r="D2872" i="4"/>
  <c r="D2873" i="4"/>
  <c r="D2874" i="4"/>
  <c r="D2875" i="4"/>
  <c r="D2876" i="4"/>
  <c r="D2877" i="4"/>
  <c r="D2878" i="4"/>
  <c r="D2879" i="4"/>
  <c r="D2880" i="4"/>
  <c r="D2881" i="4"/>
  <c r="D2882" i="4"/>
  <c r="D2883" i="4"/>
  <c r="D2884" i="4"/>
  <c r="D2885" i="4"/>
  <c r="D2886" i="4"/>
  <c r="D2887" i="4"/>
  <c r="D2888" i="4"/>
  <c r="D2889" i="4"/>
  <c r="D2890" i="4"/>
  <c r="D2891" i="4"/>
  <c r="D2892" i="4"/>
  <c r="D2893" i="4"/>
  <c r="D2894" i="4"/>
  <c r="D2895" i="4"/>
  <c r="D2896" i="4"/>
  <c r="D2897" i="4"/>
  <c r="D2898" i="4"/>
  <c r="D2899" i="4"/>
  <c r="D2900" i="4"/>
  <c r="D2901" i="4"/>
  <c r="D2902" i="4"/>
  <c r="D2903" i="4"/>
  <c r="D2904" i="4"/>
  <c r="D2905" i="4"/>
  <c r="D2906" i="4"/>
  <c r="D2907" i="4"/>
  <c r="D2908" i="4"/>
  <c r="D2909" i="4"/>
  <c r="D2910" i="4"/>
  <c r="D2911" i="4"/>
  <c r="D2912" i="4"/>
  <c r="D2913" i="4"/>
  <c r="D2914" i="4"/>
  <c r="D2915" i="4"/>
  <c r="D2916" i="4"/>
  <c r="D2917" i="4"/>
  <c r="D2918" i="4"/>
  <c r="D2919" i="4"/>
  <c r="D2920" i="4"/>
  <c r="D2921" i="4"/>
  <c r="D2922" i="4"/>
  <c r="D2923" i="4"/>
  <c r="D2924" i="4"/>
  <c r="D2925" i="4"/>
  <c r="D2926" i="4"/>
  <c r="D2927" i="4"/>
  <c r="D2928" i="4"/>
  <c r="D2929" i="4"/>
  <c r="D2930" i="4"/>
  <c r="D2931" i="4"/>
  <c r="D2932" i="4"/>
  <c r="D2933" i="4"/>
  <c r="D2934" i="4"/>
  <c r="D2935" i="4"/>
  <c r="D2936" i="4"/>
  <c r="D2937" i="4"/>
  <c r="D2938" i="4"/>
  <c r="D2939" i="4"/>
  <c r="D2940" i="4"/>
  <c r="D2941" i="4"/>
  <c r="D2942" i="4"/>
  <c r="D2943" i="4"/>
  <c r="D2944" i="4"/>
  <c r="D2945" i="4"/>
  <c r="D2946" i="4"/>
  <c r="D2947" i="4"/>
  <c r="D2948" i="4"/>
  <c r="D2949" i="4"/>
  <c r="D2950" i="4"/>
  <c r="D2951" i="4"/>
  <c r="D2952" i="4"/>
  <c r="D2953" i="4"/>
  <c r="D2954" i="4"/>
  <c r="D2955" i="4"/>
  <c r="D2956" i="4"/>
  <c r="D2957" i="4"/>
  <c r="D2958" i="4"/>
  <c r="D2959" i="4"/>
  <c r="D2960" i="4"/>
  <c r="D2961" i="4"/>
  <c r="D2962" i="4"/>
  <c r="D2963" i="4"/>
  <c r="D2964" i="4"/>
  <c r="D2965" i="4"/>
  <c r="D2966" i="4"/>
  <c r="D2967" i="4"/>
  <c r="D2968" i="4"/>
  <c r="D2969" i="4"/>
  <c r="D2970" i="4"/>
  <c r="D2971" i="4"/>
  <c r="D2972" i="4"/>
  <c r="D2973" i="4"/>
  <c r="D2974" i="4"/>
  <c r="D2975" i="4"/>
  <c r="D2976" i="4"/>
  <c r="D2977" i="4"/>
  <c r="D2978" i="4"/>
  <c r="D2979" i="4"/>
  <c r="D2980" i="4"/>
  <c r="D2981" i="4"/>
  <c r="D2982" i="4"/>
  <c r="D2983" i="4"/>
  <c r="D2984" i="4"/>
  <c r="D2985" i="4"/>
  <c r="D2986" i="4"/>
  <c r="D2987" i="4"/>
  <c r="D2988" i="4"/>
  <c r="D2989" i="4"/>
  <c r="D2990" i="4"/>
  <c r="D2991" i="4"/>
  <c r="D2992" i="4"/>
  <c r="D2993" i="4"/>
  <c r="D2994" i="4"/>
  <c r="D2995" i="4"/>
  <c r="D2996" i="4"/>
  <c r="D2997" i="4"/>
  <c r="D2998" i="4"/>
  <c r="D2999" i="4"/>
  <c r="D3000" i="4"/>
  <c r="D3001" i="4"/>
  <c r="D3002" i="4"/>
  <c r="D3003" i="4"/>
  <c r="D3004" i="4"/>
  <c r="D3005" i="4"/>
  <c r="D3006" i="4"/>
  <c r="D3007" i="4"/>
  <c r="D3008" i="4"/>
  <c r="D3009" i="4"/>
  <c r="D3010" i="4"/>
  <c r="D3011" i="4"/>
  <c r="D3012" i="4"/>
  <c r="D3013" i="4"/>
  <c r="D3014" i="4"/>
  <c r="D3015" i="4"/>
  <c r="D3016" i="4"/>
  <c r="D3017" i="4"/>
  <c r="D3018" i="4"/>
  <c r="D3019" i="4"/>
  <c r="D3020" i="4"/>
  <c r="D3021" i="4"/>
  <c r="D3022" i="4"/>
  <c r="D3023" i="4"/>
  <c r="D3024" i="4"/>
  <c r="D3025" i="4"/>
  <c r="D3026" i="4"/>
  <c r="D3027" i="4"/>
  <c r="D3028" i="4"/>
  <c r="D3029" i="4"/>
  <c r="D3030" i="4"/>
  <c r="D3031" i="4"/>
  <c r="D3032" i="4"/>
  <c r="D3033" i="4"/>
  <c r="D3034" i="4"/>
  <c r="D3035" i="4"/>
  <c r="D3036" i="4"/>
  <c r="D3037" i="4"/>
  <c r="D3038" i="4"/>
  <c r="D3039" i="4"/>
  <c r="D3040" i="4"/>
  <c r="D3041" i="4"/>
  <c r="D3042" i="4"/>
  <c r="D3043" i="4"/>
  <c r="D3044" i="4"/>
  <c r="D3045" i="4"/>
  <c r="D3046" i="4"/>
  <c r="D3047" i="4"/>
  <c r="D3048" i="4"/>
  <c r="D3049" i="4"/>
  <c r="D3050" i="4"/>
  <c r="D3051" i="4"/>
  <c r="D3052" i="4"/>
  <c r="D3053" i="4"/>
  <c r="D3054" i="4"/>
  <c r="D3055" i="4"/>
  <c r="D3056" i="4"/>
  <c r="D3057" i="4"/>
  <c r="D3058" i="4"/>
  <c r="D3059" i="4"/>
  <c r="D3060" i="4"/>
  <c r="D3061" i="4"/>
  <c r="D3062" i="4"/>
  <c r="D3063" i="4"/>
  <c r="D3064" i="4"/>
  <c r="D3065" i="4"/>
  <c r="D3066" i="4"/>
  <c r="D3067" i="4"/>
  <c r="D3068" i="4"/>
  <c r="D3069" i="4"/>
  <c r="D3070" i="4"/>
  <c r="D3071" i="4"/>
  <c r="D3072" i="4"/>
  <c r="D3073" i="4"/>
  <c r="D3074" i="4"/>
  <c r="D3075" i="4"/>
  <c r="D3076" i="4"/>
  <c r="D3077" i="4"/>
  <c r="D3078" i="4"/>
  <c r="D3079" i="4"/>
  <c r="D3080" i="4"/>
  <c r="D3081" i="4"/>
  <c r="D3082" i="4"/>
  <c r="D3083" i="4"/>
  <c r="D3084" i="4"/>
  <c r="D3085" i="4"/>
  <c r="D3086" i="4"/>
  <c r="D3087" i="4"/>
  <c r="D3088" i="4"/>
  <c r="D3089" i="4"/>
  <c r="D3090" i="4"/>
  <c r="D3091" i="4"/>
  <c r="D3092" i="4"/>
  <c r="D3093" i="4"/>
  <c r="D3094" i="4"/>
  <c r="D3095" i="4"/>
  <c r="D3096" i="4"/>
  <c r="D3097" i="4"/>
  <c r="D3098" i="4"/>
  <c r="D3099" i="4"/>
  <c r="D3100" i="4"/>
  <c r="D3101" i="4"/>
  <c r="D3102" i="4"/>
  <c r="D3103" i="4"/>
  <c r="D3104" i="4"/>
  <c r="D3105" i="4"/>
  <c r="D3106" i="4"/>
  <c r="D3107" i="4"/>
  <c r="D3108" i="4"/>
  <c r="D3109" i="4"/>
  <c r="D3110" i="4"/>
  <c r="D3111" i="4"/>
  <c r="D3112" i="4"/>
  <c r="D3113" i="4"/>
  <c r="D3114" i="4"/>
  <c r="D3115" i="4"/>
  <c r="D3116" i="4"/>
  <c r="D3117" i="4"/>
  <c r="D3118" i="4"/>
  <c r="D3119" i="4"/>
  <c r="D3120" i="4"/>
  <c r="D3121" i="4"/>
  <c r="D3122" i="4"/>
  <c r="D3123" i="4"/>
  <c r="D3124" i="4"/>
  <c r="D3125" i="4"/>
  <c r="D3126" i="4"/>
  <c r="D3127" i="4"/>
  <c r="D3128" i="4"/>
  <c r="D3129" i="4"/>
  <c r="D3130" i="4"/>
  <c r="D3131" i="4"/>
  <c r="D3132" i="4"/>
  <c r="D3133" i="4"/>
  <c r="D3134" i="4"/>
  <c r="D3135" i="4"/>
  <c r="D3136" i="4"/>
  <c r="D3137" i="4"/>
  <c r="D3138" i="4"/>
  <c r="D3139" i="4"/>
  <c r="D3140" i="4"/>
  <c r="D3141" i="4"/>
  <c r="D3142" i="4"/>
  <c r="D3143" i="4"/>
  <c r="D3144" i="4"/>
  <c r="D3145" i="4"/>
  <c r="D3146" i="4"/>
  <c r="D3147" i="4"/>
  <c r="D3148" i="4"/>
  <c r="D3149" i="4"/>
  <c r="D3150" i="4"/>
  <c r="D3151" i="4"/>
  <c r="D3152" i="4"/>
  <c r="D3153" i="4"/>
  <c r="D3154" i="4"/>
  <c r="D3155" i="4"/>
  <c r="D3156" i="4"/>
  <c r="D3157" i="4"/>
  <c r="D3158" i="4"/>
  <c r="D3159" i="4"/>
  <c r="D3160" i="4"/>
  <c r="D3161" i="4"/>
  <c r="D3162" i="4"/>
  <c r="D3163" i="4"/>
  <c r="D3164" i="4"/>
  <c r="D3165" i="4"/>
  <c r="D3166" i="4"/>
  <c r="D3167" i="4"/>
  <c r="D3168" i="4"/>
  <c r="D3169" i="4"/>
  <c r="D3170" i="4"/>
  <c r="D3171" i="4"/>
  <c r="D3172" i="4"/>
  <c r="D3173" i="4"/>
  <c r="D3174" i="4"/>
  <c r="D3175" i="4"/>
  <c r="D3176" i="4"/>
  <c r="D3177" i="4"/>
  <c r="D3178" i="4"/>
  <c r="D3179" i="4"/>
  <c r="D3180" i="4"/>
  <c r="D3181" i="4"/>
  <c r="D3182" i="4"/>
  <c r="D3183" i="4"/>
  <c r="D3184" i="4"/>
  <c r="D3185" i="4"/>
  <c r="D3186" i="4"/>
  <c r="D3187" i="4"/>
  <c r="D3188" i="4"/>
  <c r="D3189" i="4"/>
  <c r="D3190" i="4"/>
  <c r="D3191" i="4"/>
  <c r="D3192" i="4"/>
  <c r="D3193" i="4"/>
  <c r="D3194" i="4"/>
  <c r="D3195" i="4"/>
  <c r="D3196" i="4"/>
  <c r="D3197" i="4"/>
  <c r="D3198" i="4"/>
  <c r="D3199" i="4"/>
  <c r="D3200" i="4"/>
  <c r="D3201" i="4"/>
  <c r="D3202" i="4"/>
  <c r="D3203" i="4"/>
  <c r="D3204" i="4"/>
  <c r="D3205" i="4"/>
  <c r="D3206" i="4"/>
  <c r="D3207" i="4"/>
  <c r="D3208" i="4"/>
  <c r="D3209" i="4"/>
  <c r="D3210" i="4"/>
  <c r="D3211" i="4"/>
  <c r="D3212" i="4"/>
  <c r="D3213" i="4"/>
  <c r="D3214" i="4"/>
  <c r="D3215" i="4"/>
  <c r="D3216" i="4"/>
  <c r="D3217" i="4"/>
  <c r="D3218" i="4"/>
  <c r="D3219" i="4"/>
  <c r="D3220" i="4"/>
  <c r="D3221" i="4"/>
  <c r="D3222" i="4"/>
  <c r="D3223" i="4"/>
  <c r="D3224" i="4"/>
  <c r="D3225" i="4"/>
  <c r="D3226" i="4"/>
  <c r="D3227" i="4"/>
  <c r="D3228" i="4"/>
  <c r="D3229" i="4"/>
  <c r="D3230" i="4"/>
  <c r="D3231" i="4"/>
  <c r="D3232" i="4"/>
  <c r="D3233" i="4"/>
  <c r="D3234" i="4"/>
  <c r="D3235" i="4"/>
  <c r="D3236" i="4"/>
  <c r="D3237" i="4"/>
  <c r="D3238" i="4"/>
  <c r="D3239" i="4"/>
  <c r="D3240" i="4"/>
  <c r="D3241" i="4"/>
  <c r="D3242" i="4"/>
  <c r="D3243" i="4"/>
  <c r="D3244" i="4"/>
  <c r="D3245" i="4"/>
  <c r="D3246" i="4"/>
  <c r="D3247" i="4"/>
  <c r="D3248" i="4"/>
  <c r="D3249" i="4"/>
  <c r="D3250" i="4"/>
  <c r="D3251" i="4"/>
  <c r="D3252" i="4"/>
  <c r="D3253" i="4"/>
  <c r="D3254" i="4"/>
  <c r="D3255" i="4"/>
  <c r="D3256" i="4"/>
  <c r="D3257" i="4"/>
  <c r="D3258" i="4"/>
  <c r="D3259" i="4"/>
  <c r="D3260" i="4"/>
  <c r="D3261" i="4"/>
  <c r="D3262" i="4"/>
  <c r="D3263" i="4"/>
  <c r="D3264" i="4"/>
  <c r="D3265" i="4"/>
  <c r="D3266" i="4"/>
  <c r="D3267" i="4"/>
  <c r="D3268" i="4"/>
  <c r="D3269" i="4"/>
  <c r="D3270" i="4"/>
  <c r="D3271" i="4"/>
  <c r="D3272" i="4"/>
  <c r="D3273" i="4"/>
  <c r="D3274" i="4"/>
  <c r="D3275" i="4"/>
  <c r="D3276" i="4"/>
  <c r="D3277" i="4"/>
  <c r="D3278" i="4"/>
  <c r="D3279" i="4"/>
  <c r="D3280" i="4"/>
  <c r="D3281" i="4"/>
  <c r="D3282" i="4"/>
  <c r="D3283" i="4"/>
  <c r="D3284" i="4"/>
  <c r="D3285" i="4"/>
  <c r="D3286" i="4"/>
  <c r="D3287" i="4"/>
  <c r="D3288" i="4"/>
  <c r="D3289" i="4"/>
  <c r="D3290" i="4"/>
  <c r="D3291" i="4"/>
  <c r="D3292" i="4"/>
  <c r="D3293" i="4"/>
  <c r="D3294" i="4"/>
  <c r="D3295" i="4"/>
  <c r="D3296" i="4"/>
  <c r="D3297" i="4"/>
  <c r="D3298" i="4"/>
  <c r="D3299" i="4"/>
  <c r="D3300" i="4"/>
  <c r="D3301" i="4"/>
  <c r="D3302" i="4"/>
  <c r="D3303" i="4"/>
  <c r="D3304" i="4"/>
  <c r="D3305" i="4"/>
  <c r="D3306" i="4"/>
  <c r="D3307" i="4"/>
  <c r="D3308" i="4"/>
  <c r="D3309" i="4"/>
  <c r="D3310" i="4"/>
  <c r="D3311" i="4"/>
  <c r="D3312" i="4"/>
  <c r="D3313" i="4"/>
  <c r="D3314" i="4"/>
  <c r="D3315" i="4"/>
  <c r="D3316" i="4"/>
  <c r="D3317" i="4"/>
  <c r="D3318" i="4"/>
  <c r="D3319" i="4"/>
  <c r="D3320" i="4"/>
  <c r="D3321" i="4"/>
  <c r="D3322" i="4"/>
  <c r="D3323" i="4"/>
  <c r="D3324" i="4"/>
  <c r="D3325" i="4"/>
  <c r="D3326" i="4"/>
  <c r="D3327" i="4"/>
  <c r="D3328" i="4"/>
  <c r="D3329" i="4"/>
  <c r="D3330" i="4"/>
  <c r="D3331" i="4"/>
  <c r="D3332" i="4"/>
  <c r="D3333" i="4"/>
  <c r="D3334" i="4"/>
  <c r="D3335" i="4"/>
  <c r="D3336" i="4"/>
  <c r="D3337" i="4"/>
  <c r="D3338" i="4"/>
  <c r="D3339" i="4"/>
  <c r="D3340" i="4"/>
  <c r="D3341" i="4"/>
  <c r="D3342" i="4"/>
  <c r="D3343" i="4"/>
  <c r="D3344" i="4"/>
  <c r="D3345" i="4"/>
  <c r="D3346" i="4"/>
  <c r="D3347" i="4"/>
  <c r="D3348" i="4"/>
  <c r="D3349" i="4"/>
  <c r="D3350" i="4"/>
  <c r="D3351" i="4"/>
  <c r="D3352" i="4"/>
  <c r="D3353" i="4"/>
  <c r="D3354" i="4"/>
  <c r="D3355" i="4"/>
  <c r="D3356" i="4"/>
  <c r="D3357" i="4"/>
  <c r="D3358" i="4"/>
  <c r="D3359" i="4"/>
  <c r="D3360" i="4"/>
  <c r="D3361" i="4"/>
  <c r="D3362" i="4"/>
  <c r="D3363" i="4"/>
  <c r="D3364" i="4"/>
  <c r="D3365" i="4"/>
  <c r="D3366" i="4"/>
  <c r="D3367" i="4"/>
  <c r="D3368" i="4"/>
  <c r="D3369" i="4"/>
  <c r="D3370" i="4"/>
  <c r="D3371" i="4"/>
  <c r="D3372" i="4"/>
  <c r="D3373" i="4"/>
  <c r="D3374" i="4"/>
  <c r="D3375" i="4"/>
  <c r="D3376" i="4"/>
  <c r="D3377" i="4"/>
  <c r="D3378" i="4"/>
  <c r="D3379" i="4"/>
  <c r="D3380" i="4"/>
  <c r="D3381" i="4"/>
  <c r="D3382" i="4"/>
  <c r="D3383" i="4"/>
  <c r="D3384" i="4"/>
  <c r="D3385" i="4"/>
  <c r="D3386" i="4"/>
  <c r="D3387" i="4"/>
  <c r="D3388" i="4"/>
  <c r="D3389" i="4"/>
  <c r="D3390" i="4"/>
  <c r="D3391" i="4"/>
  <c r="D3392" i="4"/>
  <c r="D3393" i="4"/>
  <c r="D3394" i="4"/>
  <c r="D3395" i="4"/>
  <c r="D3396" i="4"/>
  <c r="D3397" i="4"/>
  <c r="D3398" i="4"/>
  <c r="D3399" i="4"/>
  <c r="D3400" i="4"/>
  <c r="D3401" i="4"/>
  <c r="D3402" i="4"/>
  <c r="D3403" i="4"/>
  <c r="D3404" i="4"/>
  <c r="D3405" i="4"/>
  <c r="D3406" i="4"/>
  <c r="D3407" i="4"/>
  <c r="D3408" i="4"/>
  <c r="D3409" i="4"/>
  <c r="D3410" i="4"/>
  <c r="D3411" i="4"/>
  <c r="D3412" i="4"/>
  <c r="D3413" i="4"/>
  <c r="D3414" i="4"/>
  <c r="D3415" i="4"/>
  <c r="D3416" i="4"/>
  <c r="D3417" i="4"/>
  <c r="D3418" i="4"/>
  <c r="D3419" i="4"/>
  <c r="D3420" i="4"/>
  <c r="D3421" i="4"/>
  <c r="D3422" i="4"/>
  <c r="D3423" i="4"/>
  <c r="D3424" i="4"/>
  <c r="D3425" i="4"/>
  <c r="D3426" i="4"/>
  <c r="D3427" i="4"/>
  <c r="D3428" i="4"/>
  <c r="D3429" i="4"/>
  <c r="D3430" i="4"/>
  <c r="D3431" i="4"/>
  <c r="D3432" i="4"/>
  <c r="D3433" i="4"/>
  <c r="D3434" i="4"/>
  <c r="D3435" i="4"/>
  <c r="D3436" i="4"/>
  <c r="D3437" i="4"/>
  <c r="D3438" i="4"/>
  <c r="D3439" i="4"/>
  <c r="D3440" i="4"/>
  <c r="D3441" i="4"/>
  <c r="D3442" i="4"/>
  <c r="D3443" i="4"/>
  <c r="D3444" i="4"/>
  <c r="D3445" i="4"/>
  <c r="D3446" i="4"/>
  <c r="D3447" i="4"/>
  <c r="D3448" i="4"/>
  <c r="D3449" i="4"/>
  <c r="D3450" i="4"/>
  <c r="D3451" i="4"/>
  <c r="D3452" i="4"/>
  <c r="D3453" i="4"/>
  <c r="D3454" i="4"/>
  <c r="D3455" i="4"/>
  <c r="D3456" i="4"/>
  <c r="D3457" i="4"/>
  <c r="D3458" i="4"/>
  <c r="D3459" i="4"/>
  <c r="D3460" i="4"/>
  <c r="D3461" i="4"/>
  <c r="D3462" i="4"/>
  <c r="D3463" i="4"/>
  <c r="D3464" i="4"/>
  <c r="D3465" i="4"/>
  <c r="D3466" i="4"/>
  <c r="D3467" i="4"/>
  <c r="D3468" i="4"/>
  <c r="D3469" i="4"/>
  <c r="D3470" i="4"/>
  <c r="D3471" i="4"/>
  <c r="D3472" i="4"/>
  <c r="D3473" i="4"/>
  <c r="D3474" i="4"/>
  <c r="D3475" i="4"/>
  <c r="D3476" i="4"/>
  <c r="D3477" i="4"/>
  <c r="D3478" i="4"/>
  <c r="D3479" i="4"/>
  <c r="D3480" i="4"/>
  <c r="D3481" i="4"/>
  <c r="D3482" i="4"/>
  <c r="D3483" i="4"/>
  <c r="D3484" i="4"/>
  <c r="D3485" i="4"/>
  <c r="D3486" i="4"/>
  <c r="D3487" i="4"/>
  <c r="D3488" i="4"/>
  <c r="D3489" i="4"/>
  <c r="D3490" i="4"/>
  <c r="D3491" i="4"/>
  <c r="D3492" i="4"/>
  <c r="D3493" i="4"/>
  <c r="D3494" i="4"/>
  <c r="D3495" i="4"/>
  <c r="D3496" i="4"/>
  <c r="D3497" i="4"/>
  <c r="D3498" i="4"/>
  <c r="D3499" i="4"/>
  <c r="D3500" i="4"/>
  <c r="D3501" i="4"/>
  <c r="D3502" i="4"/>
  <c r="D3503" i="4"/>
  <c r="D3504" i="4"/>
  <c r="D3505" i="4"/>
  <c r="D3506" i="4"/>
  <c r="D3507" i="4"/>
  <c r="D3508" i="4"/>
  <c r="D3509" i="4"/>
  <c r="D3510" i="4"/>
  <c r="D3511" i="4"/>
  <c r="D3512" i="4"/>
  <c r="D3513" i="4"/>
  <c r="D3514" i="4"/>
  <c r="D3515" i="4"/>
  <c r="D3516" i="4"/>
  <c r="D3517" i="4"/>
  <c r="D3518" i="4"/>
  <c r="D3519" i="4"/>
  <c r="D3520" i="4"/>
  <c r="D3521" i="4"/>
  <c r="D3522" i="4"/>
  <c r="D3523" i="4"/>
  <c r="D3524" i="4"/>
  <c r="D3525" i="4"/>
  <c r="D3526" i="4"/>
  <c r="D3527" i="4"/>
  <c r="D3528" i="4"/>
  <c r="D3529" i="4"/>
  <c r="D3530" i="4"/>
  <c r="D3531" i="4"/>
  <c r="D3532" i="4"/>
  <c r="D3533" i="4"/>
  <c r="D3534" i="4"/>
  <c r="D3535" i="4"/>
  <c r="D3536" i="4"/>
  <c r="D3537" i="4"/>
  <c r="D3538" i="4"/>
  <c r="D3539" i="4"/>
  <c r="D3540" i="4"/>
  <c r="D3541" i="4"/>
  <c r="D3542" i="4"/>
  <c r="D3543" i="4"/>
  <c r="D3544" i="4"/>
  <c r="D3545" i="4"/>
  <c r="D3546" i="4"/>
  <c r="D3547" i="4"/>
  <c r="D3548" i="4"/>
  <c r="D3549" i="4"/>
  <c r="D3550" i="4"/>
  <c r="D3551" i="4"/>
  <c r="D3552" i="4"/>
  <c r="D3553" i="4"/>
  <c r="D3554" i="4"/>
  <c r="D3555" i="4"/>
  <c r="D3556" i="4"/>
  <c r="D3557" i="4"/>
  <c r="D3558" i="4"/>
  <c r="D3559" i="4"/>
  <c r="D3560" i="4"/>
  <c r="D3561" i="4"/>
  <c r="D3562" i="4"/>
  <c r="D3563" i="4"/>
  <c r="D3564" i="4"/>
  <c r="D3565" i="4"/>
  <c r="D3566" i="4"/>
  <c r="D3567" i="4"/>
  <c r="D3568" i="4"/>
  <c r="D3569" i="4"/>
  <c r="D3570" i="4"/>
  <c r="D3571" i="4"/>
  <c r="D3572" i="4"/>
  <c r="D3573" i="4"/>
  <c r="D3574" i="4"/>
  <c r="D3575" i="4"/>
  <c r="D3576" i="4"/>
  <c r="D3577" i="4"/>
  <c r="D3578" i="4"/>
  <c r="D3579" i="4"/>
  <c r="D3580" i="4"/>
  <c r="D3581" i="4"/>
  <c r="D3582" i="4"/>
  <c r="D3583" i="4"/>
  <c r="D3584" i="4"/>
  <c r="D3585" i="4"/>
  <c r="D3586" i="4"/>
  <c r="D3587" i="4"/>
  <c r="D3588" i="4"/>
  <c r="D3589" i="4"/>
  <c r="D3590" i="4"/>
  <c r="D3591" i="4"/>
  <c r="D3592" i="4"/>
  <c r="D3593" i="4"/>
  <c r="D3594" i="4"/>
  <c r="D3595" i="4"/>
  <c r="D3596" i="4"/>
  <c r="D3597" i="4"/>
  <c r="D3598" i="4"/>
  <c r="D3599" i="4"/>
  <c r="D3600" i="4"/>
  <c r="D3601" i="4"/>
  <c r="D3602" i="4"/>
  <c r="D3603" i="4"/>
  <c r="D3604" i="4"/>
  <c r="D3605" i="4"/>
  <c r="D3606" i="4"/>
  <c r="D3607" i="4"/>
  <c r="D3608" i="4"/>
  <c r="D3609" i="4"/>
  <c r="D3610" i="4"/>
  <c r="D3611" i="4"/>
  <c r="D3612" i="4"/>
  <c r="D3613" i="4"/>
  <c r="D3614" i="4"/>
  <c r="D3615" i="4"/>
  <c r="D3616" i="4"/>
  <c r="D3617" i="4"/>
  <c r="D3618" i="4"/>
  <c r="D3619" i="4"/>
  <c r="D3620" i="4"/>
  <c r="D3621" i="4"/>
  <c r="D3622" i="4"/>
  <c r="D3623" i="4"/>
  <c r="D3624" i="4"/>
  <c r="D3625" i="4"/>
  <c r="D3626" i="4"/>
  <c r="D3627" i="4"/>
  <c r="D3628" i="4"/>
  <c r="D3629" i="4"/>
  <c r="D3630" i="4"/>
  <c r="D3631" i="4"/>
  <c r="D3632" i="4"/>
  <c r="D3633" i="4"/>
  <c r="D3634" i="4"/>
  <c r="D3635" i="4"/>
  <c r="D3636" i="4"/>
  <c r="D3637" i="4"/>
  <c r="D3638" i="4"/>
  <c r="D3639" i="4"/>
  <c r="D3640" i="4"/>
  <c r="D3641" i="4"/>
  <c r="D3642" i="4"/>
  <c r="D3643" i="4"/>
  <c r="D3644" i="4"/>
  <c r="D3645" i="4"/>
  <c r="D3646" i="4"/>
  <c r="D3647" i="4"/>
  <c r="D3648" i="4"/>
  <c r="D3649" i="4"/>
  <c r="D3650" i="4"/>
  <c r="D3651" i="4"/>
  <c r="D3652" i="4"/>
  <c r="D3653" i="4"/>
  <c r="D3654" i="4"/>
  <c r="D3655" i="4"/>
  <c r="D3656" i="4"/>
  <c r="D3657" i="4"/>
  <c r="D3658" i="4"/>
  <c r="D3659" i="4"/>
  <c r="D3660" i="4"/>
  <c r="D3661" i="4"/>
  <c r="D3662" i="4"/>
  <c r="D3663" i="4"/>
  <c r="D3664" i="4"/>
  <c r="D3665" i="4"/>
  <c r="D3666" i="4"/>
  <c r="D3667" i="4"/>
  <c r="D3668" i="4"/>
  <c r="D3669" i="4"/>
  <c r="D3670" i="4"/>
  <c r="D3671" i="4"/>
  <c r="D3672" i="4"/>
  <c r="D3673" i="4"/>
  <c r="D3674" i="4"/>
  <c r="D3675" i="4"/>
  <c r="D3676" i="4"/>
  <c r="D3677" i="4"/>
  <c r="D3678" i="4"/>
  <c r="D3679" i="4"/>
  <c r="D3680" i="4"/>
  <c r="D3681" i="4"/>
  <c r="D3682" i="4"/>
  <c r="D3683" i="4"/>
  <c r="D3684" i="4"/>
  <c r="D3685" i="4"/>
  <c r="D3686" i="4"/>
  <c r="D3687" i="4"/>
  <c r="D3688" i="4"/>
  <c r="D3689" i="4"/>
  <c r="D3690" i="4"/>
  <c r="D3691" i="4"/>
  <c r="D3692" i="4"/>
  <c r="D3693" i="4"/>
  <c r="D3694" i="4"/>
  <c r="D3695" i="4"/>
  <c r="D3696" i="4"/>
  <c r="D3697" i="4"/>
  <c r="D3698" i="4"/>
  <c r="D3699" i="4"/>
  <c r="D3700" i="4"/>
  <c r="D3701" i="4"/>
  <c r="D3702" i="4"/>
  <c r="D3703" i="4"/>
  <c r="D3704" i="4"/>
  <c r="D3705" i="4"/>
  <c r="D3706" i="4"/>
  <c r="D3707" i="4"/>
  <c r="D3708" i="4"/>
  <c r="D3709" i="4"/>
  <c r="D3710" i="4"/>
  <c r="D3711" i="4"/>
  <c r="D3712" i="4"/>
  <c r="D3713" i="4"/>
  <c r="D3714" i="4"/>
  <c r="D3715" i="4"/>
  <c r="D3716" i="4"/>
  <c r="D3717" i="4"/>
  <c r="D3718" i="4"/>
  <c r="D3719" i="4"/>
  <c r="D3720" i="4"/>
  <c r="D3721" i="4"/>
  <c r="D3722" i="4"/>
  <c r="D3723" i="4"/>
  <c r="D3724" i="4"/>
  <c r="D3725" i="4"/>
  <c r="D3726" i="4"/>
  <c r="D3727" i="4"/>
  <c r="D3728" i="4"/>
  <c r="D3729" i="4"/>
  <c r="D3730" i="4"/>
  <c r="D3731" i="4"/>
  <c r="D3732" i="4"/>
  <c r="D3733" i="4"/>
  <c r="D3734" i="4"/>
  <c r="D3735" i="4"/>
  <c r="D3736" i="4"/>
  <c r="D3737" i="4"/>
  <c r="D3738" i="4"/>
  <c r="D3739" i="4"/>
  <c r="D3740" i="4"/>
  <c r="D3741" i="4"/>
  <c r="D3742" i="4"/>
  <c r="D3743" i="4"/>
  <c r="D3744" i="4"/>
  <c r="D3745" i="4"/>
  <c r="D3746" i="4"/>
  <c r="D3747" i="4"/>
  <c r="D3748" i="4"/>
  <c r="D3749" i="4"/>
  <c r="D3750" i="4"/>
  <c r="D3751" i="4"/>
  <c r="D3752" i="4"/>
  <c r="D3753" i="4"/>
  <c r="D3754" i="4"/>
  <c r="D3755" i="4"/>
  <c r="D3756" i="4"/>
  <c r="D3757" i="4"/>
  <c r="D3758" i="4"/>
  <c r="D3759" i="4"/>
  <c r="D3760" i="4"/>
  <c r="D3761" i="4"/>
  <c r="D3762" i="4"/>
  <c r="D3763" i="4"/>
  <c r="D3764" i="4"/>
  <c r="D3765" i="4"/>
  <c r="D3766" i="4"/>
  <c r="D3767" i="4"/>
  <c r="D3768" i="4"/>
  <c r="D3769" i="4"/>
  <c r="D3770" i="4"/>
  <c r="D3771" i="4"/>
  <c r="D3772" i="4"/>
  <c r="D3773" i="4"/>
  <c r="D3774" i="4"/>
  <c r="D3775" i="4"/>
  <c r="D3776" i="4"/>
  <c r="D3777" i="4"/>
  <c r="D3778" i="4"/>
  <c r="D3779" i="4"/>
  <c r="D3780" i="4"/>
  <c r="D3781" i="4"/>
  <c r="D3782" i="4"/>
  <c r="D3783" i="4"/>
  <c r="D3784" i="4"/>
  <c r="D3785" i="4"/>
  <c r="D3786" i="4"/>
  <c r="D3787" i="4"/>
  <c r="D3788" i="4"/>
  <c r="D3789" i="4"/>
  <c r="D3790" i="4"/>
  <c r="D3791" i="4"/>
  <c r="D3792" i="4"/>
  <c r="D3793" i="4"/>
  <c r="D3794" i="4"/>
  <c r="D3795" i="4"/>
  <c r="D3796" i="4"/>
  <c r="D3797" i="4"/>
  <c r="D3798" i="4"/>
  <c r="D3799" i="4"/>
  <c r="D3800" i="4"/>
  <c r="D3801" i="4"/>
  <c r="D3802" i="4"/>
  <c r="D3803" i="4"/>
  <c r="D3804" i="4"/>
  <c r="D3805" i="4"/>
  <c r="D3806" i="4"/>
  <c r="D3807" i="4"/>
  <c r="D3808" i="4"/>
  <c r="D3809" i="4"/>
  <c r="D3810" i="4"/>
  <c r="D3811" i="4"/>
  <c r="D3812" i="4"/>
  <c r="D3813" i="4"/>
  <c r="D3814" i="4"/>
  <c r="D3815" i="4"/>
  <c r="D3816" i="4"/>
  <c r="D3817" i="4"/>
  <c r="D3818" i="4"/>
  <c r="D3819" i="4"/>
  <c r="D3820" i="4"/>
  <c r="D3821" i="4"/>
  <c r="D3822" i="4"/>
  <c r="D3823" i="4"/>
  <c r="D3824" i="4"/>
  <c r="D3825" i="4"/>
  <c r="D3826" i="4"/>
  <c r="D3827" i="4"/>
  <c r="D3828" i="4"/>
  <c r="D3829" i="4"/>
  <c r="D3830" i="4"/>
  <c r="D3831" i="4"/>
  <c r="D3832" i="4"/>
  <c r="D3833" i="4"/>
  <c r="D3834" i="4"/>
  <c r="D3835" i="4"/>
  <c r="D3836" i="4"/>
  <c r="D3837" i="4"/>
  <c r="D3838" i="4"/>
  <c r="D3839" i="4"/>
  <c r="D3840" i="4"/>
  <c r="D3841" i="4"/>
  <c r="D3842" i="4"/>
  <c r="D3843" i="4"/>
  <c r="D3844" i="4"/>
  <c r="D3845" i="4"/>
  <c r="D3846" i="4"/>
  <c r="D3847" i="4"/>
  <c r="D3848" i="4"/>
  <c r="D3849" i="4"/>
  <c r="D3850" i="4"/>
  <c r="D3851" i="4"/>
  <c r="D3852" i="4"/>
  <c r="D3853" i="4"/>
  <c r="D3854" i="4"/>
  <c r="D3855" i="4"/>
  <c r="D3856" i="4"/>
  <c r="D3857" i="4"/>
  <c r="D3858" i="4"/>
  <c r="D3859" i="4"/>
  <c r="D3860" i="4"/>
  <c r="D3861" i="4"/>
  <c r="D3862" i="4"/>
  <c r="D3863" i="4"/>
  <c r="D3864" i="4"/>
  <c r="D3865" i="4"/>
  <c r="D3866" i="4"/>
  <c r="D3867" i="4"/>
  <c r="D3868" i="4"/>
  <c r="D3869" i="4"/>
  <c r="D3870" i="4"/>
  <c r="D3871" i="4"/>
  <c r="D3872" i="4"/>
  <c r="D3873" i="4"/>
  <c r="D3874" i="4"/>
  <c r="D3875" i="4"/>
  <c r="D3876" i="4"/>
  <c r="D3877" i="4"/>
  <c r="D3878" i="4"/>
  <c r="D3879" i="4"/>
  <c r="D3880" i="4"/>
  <c r="D3881" i="4"/>
  <c r="D3882" i="4"/>
  <c r="D3883" i="4"/>
  <c r="D3884" i="4"/>
  <c r="D3885" i="4"/>
  <c r="D3886" i="4"/>
  <c r="D3887" i="4"/>
  <c r="D3888" i="4"/>
  <c r="D3889" i="4"/>
  <c r="D3890" i="4"/>
  <c r="D3891" i="4"/>
  <c r="D3892" i="4"/>
  <c r="D3893" i="4"/>
  <c r="D3894" i="4"/>
  <c r="D3895" i="4"/>
  <c r="D3896" i="4"/>
  <c r="D3897" i="4"/>
  <c r="D3898" i="4"/>
  <c r="D3899" i="4"/>
  <c r="D3900" i="4"/>
  <c r="D3901" i="4"/>
  <c r="D3902" i="4"/>
  <c r="D3903" i="4"/>
  <c r="D3904" i="4"/>
  <c r="D3905" i="4"/>
  <c r="D3906" i="4"/>
  <c r="D3907" i="4"/>
  <c r="D3908" i="4"/>
  <c r="D3909" i="4"/>
  <c r="D3910" i="4"/>
  <c r="D3911" i="4"/>
  <c r="D3912" i="4"/>
  <c r="D3913" i="4"/>
  <c r="D3914" i="4"/>
  <c r="D3915" i="4"/>
  <c r="D3916" i="4"/>
  <c r="D3917" i="4"/>
  <c r="D3918" i="4"/>
  <c r="D3919" i="4"/>
  <c r="D3920" i="4"/>
  <c r="D3921" i="4"/>
  <c r="D3922" i="4"/>
  <c r="D3923" i="4"/>
  <c r="D3924" i="4"/>
  <c r="D3925" i="4"/>
  <c r="D3926" i="4"/>
  <c r="D3927" i="4"/>
  <c r="D3928" i="4"/>
  <c r="D3929" i="4"/>
  <c r="D3930" i="4"/>
  <c r="D3931" i="4"/>
  <c r="D3932" i="4"/>
  <c r="D3933" i="4"/>
  <c r="D3934" i="4"/>
  <c r="D3935" i="4"/>
  <c r="D3936" i="4"/>
  <c r="D3937" i="4"/>
  <c r="D3938" i="4"/>
  <c r="D3939" i="4"/>
  <c r="D3940" i="4"/>
  <c r="D3941" i="4"/>
  <c r="D3942" i="4"/>
  <c r="D3943" i="4"/>
  <c r="D3944" i="4"/>
  <c r="D3945" i="4"/>
  <c r="D3946" i="4"/>
  <c r="D3947" i="4"/>
  <c r="D3948" i="4"/>
  <c r="D3949" i="4"/>
  <c r="D3950" i="4"/>
  <c r="D3951" i="4"/>
  <c r="D3952" i="4"/>
  <c r="D3953" i="4"/>
  <c r="D3954" i="4"/>
  <c r="D3955" i="4"/>
  <c r="D3956" i="4"/>
  <c r="D3957" i="4"/>
  <c r="D3958" i="4"/>
  <c r="D3959" i="4"/>
  <c r="D3960" i="4"/>
  <c r="D3961" i="4"/>
  <c r="D3962" i="4"/>
  <c r="D3963" i="4"/>
  <c r="D3964" i="4"/>
  <c r="D3965" i="4"/>
  <c r="D3966" i="4"/>
  <c r="D3967" i="4"/>
  <c r="D3968" i="4"/>
  <c r="D3969" i="4"/>
  <c r="D3970" i="4"/>
  <c r="D3971" i="4"/>
  <c r="D3972" i="4"/>
  <c r="D3973" i="4"/>
  <c r="D3974" i="4"/>
  <c r="D3975" i="4"/>
  <c r="D3976" i="4"/>
  <c r="D3977" i="4"/>
  <c r="D3978" i="4"/>
  <c r="D3979" i="4"/>
  <c r="D3980" i="4"/>
  <c r="D3981" i="4"/>
  <c r="D3982" i="4"/>
  <c r="D3983" i="4"/>
  <c r="D3984" i="4"/>
  <c r="D3985" i="4"/>
  <c r="D3986" i="4"/>
  <c r="D3987" i="4"/>
  <c r="D3988" i="4"/>
  <c r="D3989" i="4"/>
  <c r="D3990" i="4"/>
  <c r="D3991" i="4"/>
  <c r="D3992" i="4"/>
  <c r="D3993" i="4"/>
  <c r="D3994" i="4"/>
  <c r="D3995" i="4"/>
  <c r="D3996" i="4"/>
  <c r="D3997" i="4"/>
  <c r="D3998" i="4"/>
  <c r="D3999" i="4"/>
  <c r="D4000" i="4"/>
  <c r="D4001" i="4"/>
  <c r="D4002" i="4"/>
  <c r="D4003" i="4"/>
  <c r="D4004" i="4"/>
  <c r="D4005" i="4"/>
  <c r="D4006" i="4"/>
  <c r="D4007" i="4"/>
  <c r="D4008" i="4"/>
  <c r="D4009" i="4"/>
  <c r="D4010" i="4"/>
  <c r="D4011" i="4"/>
  <c r="D4012" i="4"/>
  <c r="D4013" i="4"/>
  <c r="D4014" i="4"/>
  <c r="D4015" i="4"/>
  <c r="D4016" i="4"/>
  <c r="D4017" i="4"/>
  <c r="D4018" i="4"/>
  <c r="D4019" i="4"/>
  <c r="D4020" i="4"/>
  <c r="D4021" i="4"/>
  <c r="D4022" i="4"/>
  <c r="D4023" i="4"/>
  <c r="D4024" i="4"/>
  <c r="D4025" i="4"/>
  <c r="D4026" i="4"/>
  <c r="D4027" i="4"/>
  <c r="D4028" i="4"/>
  <c r="D4029" i="4"/>
  <c r="D4030" i="4"/>
  <c r="D4031" i="4"/>
  <c r="D4032" i="4"/>
  <c r="D4033" i="4"/>
  <c r="D4034" i="4"/>
  <c r="D4035" i="4"/>
  <c r="D4036" i="4"/>
  <c r="D4037" i="4"/>
  <c r="D4038" i="4"/>
  <c r="D4039" i="4"/>
  <c r="D4040" i="4"/>
  <c r="D4041" i="4"/>
  <c r="D4042" i="4"/>
  <c r="D4043" i="4"/>
  <c r="D4044" i="4"/>
  <c r="D4045" i="4"/>
  <c r="D4046" i="4"/>
  <c r="D4047" i="4"/>
  <c r="D4048" i="4"/>
  <c r="D4049" i="4"/>
  <c r="D4050" i="4"/>
  <c r="D4051" i="4"/>
  <c r="D4052" i="4"/>
  <c r="D4053" i="4"/>
  <c r="D4054" i="4"/>
  <c r="D4055" i="4"/>
  <c r="D4056" i="4"/>
  <c r="D4057" i="4"/>
  <c r="D4058" i="4"/>
  <c r="D4059" i="4"/>
  <c r="D4060" i="4"/>
  <c r="D4061" i="4"/>
  <c r="D4062" i="4"/>
  <c r="D4063" i="4"/>
  <c r="D4064" i="4"/>
  <c r="D4065" i="4"/>
  <c r="D4066" i="4"/>
  <c r="D4067" i="4"/>
  <c r="D4068" i="4"/>
  <c r="D4069" i="4"/>
  <c r="D4070" i="4"/>
  <c r="D4071" i="4"/>
  <c r="D4072" i="4"/>
  <c r="D4073" i="4"/>
  <c r="D4074" i="4"/>
  <c r="D4075" i="4"/>
  <c r="D4076" i="4"/>
  <c r="D4077" i="4"/>
  <c r="D4078" i="4"/>
  <c r="D4079" i="4"/>
  <c r="D4080" i="4"/>
  <c r="D4081" i="4"/>
  <c r="D4082" i="4"/>
  <c r="D4083" i="4"/>
  <c r="D4084" i="4"/>
  <c r="D4085" i="4"/>
  <c r="D4086" i="4"/>
  <c r="D4087" i="4"/>
  <c r="D4088" i="4"/>
  <c r="D4089" i="4"/>
  <c r="D4090" i="4"/>
  <c r="D4091" i="4"/>
  <c r="D4092" i="4"/>
  <c r="D4093" i="4"/>
  <c r="D4094" i="4"/>
  <c r="D4095" i="4"/>
  <c r="D4096" i="4"/>
  <c r="D4097" i="4"/>
  <c r="D4098" i="4"/>
  <c r="D4099" i="4"/>
  <c r="D4100" i="4"/>
  <c r="D4101" i="4"/>
  <c r="D4102" i="4"/>
  <c r="D4103" i="4"/>
  <c r="D4104" i="4"/>
  <c r="D4105" i="4"/>
  <c r="D4106" i="4"/>
  <c r="D4107" i="4"/>
  <c r="D4108" i="4"/>
  <c r="D4109" i="4"/>
  <c r="D4110" i="4"/>
  <c r="D4111" i="4"/>
  <c r="D4112" i="4"/>
  <c r="D4113" i="4"/>
  <c r="D4114" i="4"/>
  <c r="D4115" i="4"/>
  <c r="D4116" i="4"/>
  <c r="D4117" i="4"/>
  <c r="D4118" i="4"/>
  <c r="D4119" i="4"/>
  <c r="D4120" i="4"/>
  <c r="D4121" i="4"/>
  <c r="D4122" i="4"/>
  <c r="D4123" i="4"/>
  <c r="D4124" i="4"/>
  <c r="D4125" i="4"/>
  <c r="D4126" i="4"/>
  <c r="D4127" i="4"/>
  <c r="D4128" i="4"/>
  <c r="D4129" i="4"/>
  <c r="D4130" i="4"/>
  <c r="D4131" i="4"/>
  <c r="D4132" i="4"/>
  <c r="D4133" i="4"/>
  <c r="D4134" i="4"/>
  <c r="D4135" i="4"/>
  <c r="D4136" i="4"/>
  <c r="D4137" i="4"/>
  <c r="D4138" i="4"/>
  <c r="D4139" i="4"/>
  <c r="D4140" i="4"/>
  <c r="D4141" i="4"/>
  <c r="D4142" i="4"/>
  <c r="D4143" i="4"/>
  <c r="D4144" i="4"/>
  <c r="D4145" i="4"/>
  <c r="D4146" i="4"/>
  <c r="D4147" i="4"/>
  <c r="D4148" i="4"/>
  <c r="D4149" i="4"/>
  <c r="D4150" i="4"/>
  <c r="D4151" i="4"/>
  <c r="D4152" i="4"/>
  <c r="D4153" i="4"/>
  <c r="D4154" i="4"/>
  <c r="D4155" i="4"/>
  <c r="D4156" i="4"/>
  <c r="D4157" i="4"/>
  <c r="D4158" i="4"/>
  <c r="D4159" i="4"/>
  <c r="D4160" i="4"/>
  <c r="D4161" i="4"/>
  <c r="D4162" i="4"/>
  <c r="D4163" i="4"/>
  <c r="D4164" i="4"/>
  <c r="D4165" i="4"/>
  <c r="D4166" i="4"/>
  <c r="D4167" i="4"/>
  <c r="D4168" i="4"/>
  <c r="D4169" i="4"/>
  <c r="D4170" i="4"/>
  <c r="D4171" i="4"/>
  <c r="D4172" i="4"/>
  <c r="D4173" i="4"/>
  <c r="D4174" i="4"/>
  <c r="D4175" i="4"/>
  <c r="D4176" i="4"/>
  <c r="D4177" i="4"/>
  <c r="D4178" i="4"/>
  <c r="D4179" i="4"/>
  <c r="D4180" i="4"/>
  <c r="D4181" i="4"/>
  <c r="D4182" i="4"/>
  <c r="D4183" i="4"/>
  <c r="D4184" i="4"/>
  <c r="D4185" i="4"/>
  <c r="D4186" i="4"/>
  <c r="D4187" i="4"/>
  <c r="D4188" i="4"/>
  <c r="D4189" i="4"/>
  <c r="D4190" i="4"/>
  <c r="D4191" i="4"/>
  <c r="D4192" i="4"/>
  <c r="D4193" i="4"/>
  <c r="D4194" i="4"/>
  <c r="D4195" i="4"/>
  <c r="D4196" i="4"/>
  <c r="D4197" i="4"/>
  <c r="D4198" i="4"/>
  <c r="D4199" i="4"/>
  <c r="D4200" i="4"/>
  <c r="D4201" i="4"/>
  <c r="D4202" i="4"/>
  <c r="D4203" i="4"/>
  <c r="D4204" i="4"/>
  <c r="D4205" i="4"/>
  <c r="D4206" i="4"/>
  <c r="D4207" i="4"/>
  <c r="D4208" i="4"/>
  <c r="D4209" i="4"/>
  <c r="D4210" i="4"/>
  <c r="D4211" i="4"/>
  <c r="D4212" i="4"/>
  <c r="D4213" i="4"/>
  <c r="D4214" i="4"/>
  <c r="D4215" i="4"/>
  <c r="D4216" i="4"/>
  <c r="D4217" i="4"/>
  <c r="D4218" i="4"/>
  <c r="D4219" i="4"/>
  <c r="D4220" i="4"/>
  <c r="D4221" i="4"/>
  <c r="D4222" i="4"/>
  <c r="D4223" i="4"/>
  <c r="D4224" i="4"/>
  <c r="D4225" i="4"/>
  <c r="D4226" i="4"/>
  <c r="D4227" i="4"/>
  <c r="D4228" i="4"/>
  <c r="D4229" i="4"/>
  <c r="D4230" i="4"/>
  <c r="D4231" i="4"/>
  <c r="D4232" i="4"/>
  <c r="D4233" i="4"/>
  <c r="D4234" i="4"/>
  <c r="D4235" i="4"/>
  <c r="D4236" i="4"/>
  <c r="D4237" i="4"/>
  <c r="D4238" i="4"/>
  <c r="D4239" i="4"/>
  <c r="D4240" i="4"/>
  <c r="D4241" i="4"/>
  <c r="D4242" i="4"/>
  <c r="D4243" i="4"/>
  <c r="D4244" i="4"/>
  <c r="D4245" i="4"/>
  <c r="D4246" i="4"/>
  <c r="D4247" i="4"/>
  <c r="D4248" i="4"/>
  <c r="D4249" i="4"/>
  <c r="D4250" i="4"/>
  <c r="D4251" i="4"/>
  <c r="D4252" i="4"/>
  <c r="D4253" i="4"/>
  <c r="D4254" i="4"/>
  <c r="D4255" i="4"/>
  <c r="D4256" i="4"/>
  <c r="D4257" i="4"/>
  <c r="D4258" i="4"/>
  <c r="D4259" i="4"/>
  <c r="D4260" i="4"/>
  <c r="D4261" i="4"/>
  <c r="D4262" i="4"/>
  <c r="D4263" i="4"/>
  <c r="D4264" i="4"/>
  <c r="D4265" i="4"/>
  <c r="D4266" i="4"/>
  <c r="D4267" i="4"/>
  <c r="D4268" i="4"/>
  <c r="D4269" i="4"/>
  <c r="D4270" i="4"/>
  <c r="D4271" i="4"/>
  <c r="D4272" i="4"/>
  <c r="D4273" i="4"/>
  <c r="D4274" i="4"/>
  <c r="D4275" i="4"/>
  <c r="D4276" i="4"/>
  <c r="D4277" i="4"/>
  <c r="D4278" i="4"/>
  <c r="D4279" i="4"/>
  <c r="D4280" i="4"/>
  <c r="D4281" i="4"/>
  <c r="D4282" i="4"/>
  <c r="D4283" i="4"/>
  <c r="D4284" i="4"/>
  <c r="D4285" i="4"/>
  <c r="D4286" i="4"/>
  <c r="D4287" i="4"/>
  <c r="D4288" i="4"/>
  <c r="D4289" i="4"/>
  <c r="D4290" i="4"/>
  <c r="D4291" i="4"/>
  <c r="D4292" i="4"/>
  <c r="D4293" i="4"/>
  <c r="D4294" i="4"/>
  <c r="D4295" i="4"/>
  <c r="D4296" i="4"/>
  <c r="D4297" i="4"/>
  <c r="D4298" i="4"/>
  <c r="D4299" i="4"/>
  <c r="D4300" i="4"/>
  <c r="D4301" i="4"/>
  <c r="D4302" i="4"/>
  <c r="D4303" i="4"/>
  <c r="D4304" i="4"/>
  <c r="D4305" i="4"/>
  <c r="D4306" i="4"/>
  <c r="D4307" i="4"/>
  <c r="D4308" i="4"/>
  <c r="D4309" i="4"/>
  <c r="D4310" i="4"/>
  <c r="D4311" i="4"/>
  <c r="D4312" i="4"/>
  <c r="D4313" i="4"/>
  <c r="D4314" i="4"/>
  <c r="D4315" i="4"/>
  <c r="D4316" i="4"/>
  <c r="D4317" i="4"/>
  <c r="D4318" i="4"/>
  <c r="D4319" i="4"/>
  <c r="D4320" i="4"/>
  <c r="D4321" i="4"/>
  <c r="D4322" i="4"/>
  <c r="D4323" i="4"/>
  <c r="D4324" i="4"/>
  <c r="D4325" i="4"/>
  <c r="D4326" i="4"/>
  <c r="D4327" i="4"/>
  <c r="D4328" i="4"/>
  <c r="D4329" i="4"/>
  <c r="D4330" i="4"/>
  <c r="D4331" i="4"/>
  <c r="D4332" i="4"/>
  <c r="D4333" i="4"/>
  <c r="D4334" i="4"/>
  <c r="D4335" i="4"/>
  <c r="D4336" i="4"/>
  <c r="D4337" i="4"/>
  <c r="D4338" i="4"/>
  <c r="D4339" i="4"/>
  <c r="D4340" i="4"/>
  <c r="D4341" i="4"/>
  <c r="D4342" i="4"/>
  <c r="D4343" i="4"/>
  <c r="D4344" i="4"/>
  <c r="D4345" i="4"/>
  <c r="D4346" i="4"/>
  <c r="D4347" i="4"/>
  <c r="D4348" i="4"/>
  <c r="D4349" i="4"/>
  <c r="D4350" i="4"/>
  <c r="D4351" i="4"/>
  <c r="D4352" i="4"/>
  <c r="D4353" i="4"/>
  <c r="D4354" i="4"/>
  <c r="D4355" i="4"/>
  <c r="D4356" i="4"/>
  <c r="D4357" i="4"/>
  <c r="D4358" i="4"/>
  <c r="D4359" i="4"/>
  <c r="D4360" i="4"/>
  <c r="D4361" i="4"/>
  <c r="D4362" i="4"/>
  <c r="D4363" i="4"/>
  <c r="D4364" i="4"/>
  <c r="D4365" i="4"/>
  <c r="D4366" i="4"/>
  <c r="D4367" i="4"/>
  <c r="D4368" i="4"/>
  <c r="D4369" i="4"/>
  <c r="D4370" i="4"/>
  <c r="D4371" i="4"/>
  <c r="D4372" i="4"/>
  <c r="D4373" i="4"/>
  <c r="D4374" i="4"/>
  <c r="D4375" i="4"/>
  <c r="D4376" i="4"/>
  <c r="D4377" i="4"/>
  <c r="D4378" i="4"/>
  <c r="D4379" i="4"/>
  <c r="D4380" i="4"/>
  <c r="D4381" i="4"/>
  <c r="D4382" i="4"/>
  <c r="D4383" i="4"/>
  <c r="D4384" i="4"/>
  <c r="D4385" i="4"/>
  <c r="D4386" i="4"/>
  <c r="D4387" i="4"/>
  <c r="D4388" i="4"/>
  <c r="D4389" i="4"/>
  <c r="D4390" i="4"/>
  <c r="D4391" i="4"/>
  <c r="D4392" i="4"/>
  <c r="D4393" i="4"/>
  <c r="D4394" i="4"/>
  <c r="D4395" i="4"/>
  <c r="D4396" i="4"/>
  <c r="D4397" i="4"/>
  <c r="D4398" i="4"/>
  <c r="D4399" i="4"/>
  <c r="D4400" i="4"/>
  <c r="D4401" i="4"/>
  <c r="D4402" i="4"/>
  <c r="D4403" i="4"/>
  <c r="D4404" i="4"/>
  <c r="D4405" i="4"/>
  <c r="D4406" i="4"/>
  <c r="D4407" i="4"/>
  <c r="D4408" i="4"/>
  <c r="D4409" i="4"/>
  <c r="D4410" i="4"/>
  <c r="D4411" i="4"/>
  <c r="D4412" i="4"/>
  <c r="D4413" i="4"/>
  <c r="D4414" i="4"/>
  <c r="D4415" i="4"/>
  <c r="D4416" i="4"/>
  <c r="D4417" i="4"/>
  <c r="D4418" i="4"/>
  <c r="D4419" i="4"/>
  <c r="D4420" i="4"/>
  <c r="D4421" i="4"/>
  <c r="D4422" i="4"/>
  <c r="D4423" i="4"/>
  <c r="D4424" i="4"/>
  <c r="D4425" i="4"/>
  <c r="D4426" i="4"/>
  <c r="D4427" i="4"/>
  <c r="D4428" i="4"/>
  <c r="D4429" i="4"/>
  <c r="D4430" i="4"/>
  <c r="D4431" i="4"/>
  <c r="D4432" i="4"/>
  <c r="D4433" i="4"/>
  <c r="D4434" i="4"/>
  <c r="D4435" i="4"/>
  <c r="D4436" i="4"/>
  <c r="D4437" i="4"/>
  <c r="D4438" i="4"/>
  <c r="D4439" i="4"/>
  <c r="D4440" i="4"/>
  <c r="D4441" i="4"/>
  <c r="D4442" i="4"/>
  <c r="D4443" i="4"/>
  <c r="D4444" i="4"/>
  <c r="D4445" i="4"/>
  <c r="D4446" i="4"/>
  <c r="D4447" i="4"/>
  <c r="D4448" i="4"/>
  <c r="D4449" i="4"/>
  <c r="D4450" i="4"/>
  <c r="D4451" i="4"/>
  <c r="D4452" i="4"/>
  <c r="D4453" i="4"/>
  <c r="D4454" i="4"/>
  <c r="D4455" i="4"/>
  <c r="D4456" i="4"/>
  <c r="D4457" i="4"/>
  <c r="D4458" i="4"/>
  <c r="D4459" i="4"/>
  <c r="D4460" i="4"/>
  <c r="D4461" i="4"/>
  <c r="D4462" i="4"/>
  <c r="D4463" i="4"/>
  <c r="D4464" i="4"/>
  <c r="D4465" i="4"/>
  <c r="D4466" i="4"/>
  <c r="D4467" i="4"/>
  <c r="D4468" i="4"/>
  <c r="D4469" i="4"/>
  <c r="D4470" i="4"/>
  <c r="D4471" i="4"/>
  <c r="D4472" i="4"/>
  <c r="D4473" i="4"/>
  <c r="D4474" i="4"/>
  <c r="D4475" i="4"/>
  <c r="D4476" i="4"/>
  <c r="D4477" i="4"/>
  <c r="D4478" i="4"/>
  <c r="D4479" i="4"/>
  <c r="D4480" i="4"/>
  <c r="D4481" i="4"/>
  <c r="D4482" i="4"/>
  <c r="D4483" i="4"/>
  <c r="D4484" i="4"/>
  <c r="D4485" i="4"/>
  <c r="D4486" i="4"/>
  <c r="D4487" i="4"/>
  <c r="D4488" i="4"/>
  <c r="D4489" i="4"/>
  <c r="D4490" i="4"/>
  <c r="D4491" i="4"/>
  <c r="D4492" i="4"/>
  <c r="D4493" i="4"/>
  <c r="D4494" i="4"/>
  <c r="D4495" i="4"/>
  <c r="D4496" i="4"/>
  <c r="D4497" i="4"/>
  <c r="D4498" i="4"/>
  <c r="D4499" i="4"/>
  <c r="D4500" i="4"/>
  <c r="D4501" i="4"/>
  <c r="D4502" i="4"/>
  <c r="D4503" i="4"/>
  <c r="D4504" i="4"/>
  <c r="D4505" i="4"/>
  <c r="D4506" i="4"/>
  <c r="D4507" i="4"/>
  <c r="D4508" i="4"/>
  <c r="D4509" i="4"/>
  <c r="D4510" i="4"/>
  <c r="D4511" i="4"/>
  <c r="D4512" i="4"/>
  <c r="D4513" i="4"/>
  <c r="D4514" i="4"/>
  <c r="D4515" i="4"/>
  <c r="D4516" i="4"/>
  <c r="D4517" i="4"/>
  <c r="D4518" i="4"/>
  <c r="D4519" i="4"/>
  <c r="D4520" i="4"/>
  <c r="D4521" i="4"/>
  <c r="D4522" i="4"/>
  <c r="D4523" i="4"/>
  <c r="D4524" i="4"/>
  <c r="D4525" i="4"/>
  <c r="D4526" i="4"/>
  <c r="D4527" i="4"/>
  <c r="D4528" i="4"/>
  <c r="D4529" i="4"/>
  <c r="D4530" i="4"/>
  <c r="D4531" i="4"/>
  <c r="D4532" i="4"/>
  <c r="D4533" i="4"/>
  <c r="D4534" i="4"/>
  <c r="D4535" i="4"/>
  <c r="D4536" i="4"/>
  <c r="D4537" i="4"/>
  <c r="D4538" i="4"/>
  <c r="D4539" i="4"/>
  <c r="D4540" i="4"/>
  <c r="D4541" i="4"/>
  <c r="D4542" i="4"/>
  <c r="D4543" i="4"/>
  <c r="D4544" i="4"/>
  <c r="D4545" i="4"/>
  <c r="D4546" i="4"/>
  <c r="D4547" i="4"/>
  <c r="D4548" i="4"/>
  <c r="D4549" i="4"/>
  <c r="D4550" i="4"/>
  <c r="D4551" i="4"/>
  <c r="D4552" i="4"/>
  <c r="D4553" i="4"/>
  <c r="D4554" i="4"/>
  <c r="D4555" i="4"/>
  <c r="D4556" i="4"/>
  <c r="D4557" i="4"/>
  <c r="D4558" i="4"/>
  <c r="D4559" i="4"/>
  <c r="D4560" i="4"/>
  <c r="D4561" i="4"/>
  <c r="D4562" i="4"/>
  <c r="D4563" i="4"/>
  <c r="D4564" i="4"/>
  <c r="D4565" i="4"/>
  <c r="D4566" i="4"/>
  <c r="D4567" i="4"/>
  <c r="D4568" i="4"/>
  <c r="D4569" i="4"/>
  <c r="D4570" i="4"/>
  <c r="D4571" i="4"/>
  <c r="D4572" i="4"/>
  <c r="D4573" i="4"/>
  <c r="D4574" i="4"/>
  <c r="D4575" i="4"/>
  <c r="D4576" i="4"/>
  <c r="D4577" i="4"/>
  <c r="D4578" i="4"/>
  <c r="D4579" i="4"/>
  <c r="D4580" i="4"/>
  <c r="D4581" i="4"/>
  <c r="D4582" i="4"/>
  <c r="D4583" i="4"/>
  <c r="D4584" i="4"/>
  <c r="D4585" i="4"/>
  <c r="D4586" i="4"/>
  <c r="D4587" i="4"/>
  <c r="D4588" i="4"/>
  <c r="D4589" i="4"/>
  <c r="D4590" i="4"/>
  <c r="D4591" i="4"/>
  <c r="D4592" i="4"/>
  <c r="D4593" i="4"/>
  <c r="D4594" i="4"/>
  <c r="D4595" i="4"/>
  <c r="D4596" i="4"/>
  <c r="D4597" i="4"/>
  <c r="D4598" i="4"/>
  <c r="D4599" i="4"/>
  <c r="D4600" i="4"/>
  <c r="D4601" i="4"/>
  <c r="D4602" i="4"/>
  <c r="D4603" i="4"/>
  <c r="D4604" i="4"/>
  <c r="D4605" i="4"/>
  <c r="D4606" i="4"/>
  <c r="D4607" i="4"/>
  <c r="D4608" i="4"/>
  <c r="D4609" i="4"/>
  <c r="D4610" i="4"/>
  <c r="D4611" i="4"/>
  <c r="D4612" i="4"/>
  <c r="D4613" i="4"/>
  <c r="D4614" i="4"/>
  <c r="D4615" i="4"/>
  <c r="D4616" i="4"/>
  <c r="D4617" i="4"/>
  <c r="D4618" i="4"/>
  <c r="D4619" i="4"/>
  <c r="D4620" i="4"/>
  <c r="D4621" i="4"/>
  <c r="D4622" i="4"/>
  <c r="D4623" i="4"/>
  <c r="D4624" i="4"/>
  <c r="D4625" i="4"/>
  <c r="D4626" i="4"/>
  <c r="D4627" i="4"/>
  <c r="D4628" i="4"/>
  <c r="D4629" i="4"/>
  <c r="D4630" i="4"/>
  <c r="D4631" i="4"/>
  <c r="D4632" i="4"/>
  <c r="D4633" i="4"/>
  <c r="D4634" i="4"/>
  <c r="D4635" i="4"/>
  <c r="D4636" i="4"/>
  <c r="D4637" i="4"/>
  <c r="D4638" i="4"/>
  <c r="D4639" i="4"/>
  <c r="D4640" i="4"/>
  <c r="D4641" i="4"/>
  <c r="D4642" i="4"/>
  <c r="D4643" i="4"/>
  <c r="D4644" i="4"/>
  <c r="D4645" i="4"/>
  <c r="D4646" i="4"/>
  <c r="D4647" i="4"/>
  <c r="D4648" i="4"/>
  <c r="D4649" i="4"/>
  <c r="D4650" i="4"/>
  <c r="D4651" i="4"/>
  <c r="D4652" i="4"/>
  <c r="D4653" i="4"/>
  <c r="D4654" i="4"/>
  <c r="D4655" i="4"/>
  <c r="D4656" i="4"/>
  <c r="D4657" i="4"/>
  <c r="D4658" i="4"/>
  <c r="D4659" i="4"/>
  <c r="D4660" i="4"/>
  <c r="D4661" i="4"/>
  <c r="D4662" i="4"/>
  <c r="D4663" i="4"/>
  <c r="D4664" i="4"/>
  <c r="D4665" i="4"/>
  <c r="D4666" i="4"/>
  <c r="D4667" i="4"/>
  <c r="D4668" i="4"/>
  <c r="D4669" i="4"/>
  <c r="D4670" i="4"/>
  <c r="D4671" i="4"/>
  <c r="D4672" i="4"/>
  <c r="D4673" i="4"/>
  <c r="D4674" i="4"/>
  <c r="D4675" i="4"/>
  <c r="D4676" i="4"/>
  <c r="D4677" i="4"/>
  <c r="D4678" i="4"/>
  <c r="D4679" i="4"/>
  <c r="D4680" i="4"/>
  <c r="D4681" i="4"/>
  <c r="D4682" i="4"/>
  <c r="D4683" i="4"/>
  <c r="D4684" i="4"/>
  <c r="D4685" i="4"/>
  <c r="D4686" i="4"/>
  <c r="D4687" i="4"/>
  <c r="D4688" i="4"/>
  <c r="D4689" i="4"/>
  <c r="D4690" i="4"/>
  <c r="D4691" i="4"/>
  <c r="D4692" i="4"/>
  <c r="D4693" i="4"/>
  <c r="D4694" i="4"/>
  <c r="D4695" i="4"/>
  <c r="D4696" i="4"/>
  <c r="D4697" i="4"/>
  <c r="D4698" i="4"/>
  <c r="D4699" i="4"/>
  <c r="D4700" i="4"/>
  <c r="D4701" i="4"/>
  <c r="D4702" i="4"/>
  <c r="D4703" i="4"/>
  <c r="D4704" i="4"/>
  <c r="D4705" i="4"/>
  <c r="D4706" i="4"/>
  <c r="D4707" i="4"/>
  <c r="D4708" i="4"/>
  <c r="D4709" i="4"/>
  <c r="D4710" i="4"/>
  <c r="D4711" i="4"/>
  <c r="D4712" i="4"/>
  <c r="D4713" i="4"/>
  <c r="D4714" i="4"/>
  <c r="D4715" i="4"/>
  <c r="D4716" i="4"/>
  <c r="D4717" i="4"/>
  <c r="D4718" i="4"/>
  <c r="D4719" i="4"/>
  <c r="D4720" i="4"/>
  <c r="D4721" i="4"/>
  <c r="D4722" i="4"/>
  <c r="D4723" i="4"/>
  <c r="D4724" i="4"/>
  <c r="D4725" i="4"/>
  <c r="D4726" i="4"/>
  <c r="D4727" i="4"/>
  <c r="D4728" i="4"/>
  <c r="D4729" i="4"/>
  <c r="D4730" i="4"/>
  <c r="D4731" i="4"/>
  <c r="D4732" i="4"/>
  <c r="D4733" i="4"/>
  <c r="D4734" i="4"/>
  <c r="D4735" i="4"/>
  <c r="D4736" i="4"/>
  <c r="D4737" i="4"/>
  <c r="D4738" i="4"/>
  <c r="D4739" i="4"/>
  <c r="D4740" i="4"/>
  <c r="D4741" i="4"/>
  <c r="D4742" i="4"/>
  <c r="D4743" i="4"/>
  <c r="D4744" i="4"/>
  <c r="D4745" i="4"/>
  <c r="D4746" i="4"/>
  <c r="D4747" i="4"/>
  <c r="D4748" i="4"/>
  <c r="D4749" i="4"/>
  <c r="D4750" i="4"/>
  <c r="D4751" i="4"/>
  <c r="D4752" i="4"/>
  <c r="D4753" i="4"/>
  <c r="D4754" i="4"/>
  <c r="D4755" i="4"/>
  <c r="D4756" i="4"/>
  <c r="D4757" i="4"/>
  <c r="D4758" i="4"/>
  <c r="D4759" i="4"/>
  <c r="D4760" i="4"/>
  <c r="D4761" i="4"/>
  <c r="D4762" i="4"/>
  <c r="D4763" i="4"/>
  <c r="D4764" i="4"/>
  <c r="D4765" i="4"/>
  <c r="D4766" i="4"/>
  <c r="D4767" i="4"/>
  <c r="D4768" i="4"/>
  <c r="D4769" i="4"/>
  <c r="D4770" i="4"/>
  <c r="D4771" i="4"/>
  <c r="D4772" i="4"/>
  <c r="D4773" i="4"/>
  <c r="D4774" i="4"/>
  <c r="D4775" i="4"/>
  <c r="D4776" i="4"/>
  <c r="D4777" i="4"/>
  <c r="D4778" i="4"/>
  <c r="D4779" i="4"/>
  <c r="D4780" i="4"/>
  <c r="D4781" i="4"/>
  <c r="D4782" i="4"/>
  <c r="D4783" i="4"/>
  <c r="D4784" i="4"/>
  <c r="D4785" i="4"/>
  <c r="D4786" i="4"/>
  <c r="D4787" i="4"/>
  <c r="D4788" i="4"/>
  <c r="D4789" i="4"/>
  <c r="D4790" i="4"/>
  <c r="D4791" i="4"/>
  <c r="D4792" i="4"/>
  <c r="D4793" i="4"/>
  <c r="D4794" i="4"/>
  <c r="D4795" i="4"/>
  <c r="D4796" i="4"/>
  <c r="D4797" i="4"/>
  <c r="D4798" i="4"/>
  <c r="D4799" i="4"/>
  <c r="D4800" i="4"/>
  <c r="D4801" i="4"/>
  <c r="D4802" i="4"/>
  <c r="D4803" i="4"/>
  <c r="D4804" i="4"/>
  <c r="D4805" i="4"/>
  <c r="D4806" i="4"/>
  <c r="D4807" i="4"/>
  <c r="D4808" i="4"/>
  <c r="D4809" i="4"/>
  <c r="D4810" i="4"/>
  <c r="D4811" i="4"/>
  <c r="D4812" i="4"/>
  <c r="D4813" i="4"/>
  <c r="D4814" i="4"/>
  <c r="D4815" i="4"/>
  <c r="D4816" i="4"/>
  <c r="D4817" i="4"/>
  <c r="D4818" i="4"/>
  <c r="D4819" i="4"/>
  <c r="D4820" i="4"/>
  <c r="D4821" i="4"/>
  <c r="D4822" i="4"/>
  <c r="D4823" i="4"/>
  <c r="D4824" i="4"/>
  <c r="D4825" i="4"/>
  <c r="D4826" i="4"/>
  <c r="D4827" i="4"/>
  <c r="D4828" i="4"/>
  <c r="D4829" i="4"/>
  <c r="D4830" i="4"/>
  <c r="D4831" i="4"/>
  <c r="D4832" i="4"/>
  <c r="D4833" i="4"/>
  <c r="D4834" i="4"/>
  <c r="D4835" i="4"/>
  <c r="D4836" i="4"/>
  <c r="D4837" i="4"/>
  <c r="D4838" i="4"/>
  <c r="D4839" i="4"/>
  <c r="D4840" i="4"/>
  <c r="D4841" i="4"/>
  <c r="D4842" i="4"/>
  <c r="D4843" i="4"/>
  <c r="D4844" i="4"/>
  <c r="D4845" i="4"/>
  <c r="D4846" i="4"/>
  <c r="D4847" i="4"/>
  <c r="D4848" i="4"/>
  <c r="D4849" i="4"/>
  <c r="D4850" i="4"/>
  <c r="D4851" i="4"/>
  <c r="D4852" i="4"/>
  <c r="D4853" i="4"/>
  <c r="D4854" i="4"/>
  <c r="D4855" i="4"/>
  <c r="D4856" i="4"/>
  <c r="D4857" i="4"/>
  <c r="D4858" i="4"/>
  <c r="D4859" i="4"/>
  <c r="D4860" i="4"/>
  <c r="D4861" i="4"/>
  <c r="D4862" i="4"/>
  <c r="D4863" i="4"/>
  <c r="D4864" i="4"/>
  <c r="D4865" i="4"/>
  <c r="D4866" i="4"/>
  <c r="D4867" i="4"/>
  <c r="D4868" i="4"/>
  <c r="D4869" i="4"/>
  <c r="D4870" i="4"/>
  <c r="D4871" i="4"/>
  <c r="D4872" i="4"/>
  <c r="D4873" i="4"/>
  <c r="D4874" i="4"/>
  <c r="D4875" i="4"/>
  <c r="D4876" i="4"/>
  <c r="D4877" i="4"/>
  <c r="D4878" i="4"/>
  <c r="D4879" i="4"/>
  <c r="D4880" i="4"/>
  <c r="D4881" i="4"/>
  <c r="D4882" i="4"/>
  <c r="D4883" i="4"/>
  <c r="D4884" i="4"/>
  <c r="D4885" i="4"/>
  <c r="D4886" i="4"/>
  <c r="D4887" i="4"/>
  <c r="D4888" i="4"/>
  <c r="D4889" i="4"/>
  <c r="D4890" i="4"/>
  <c r="D4891" i="4"/>
  <c r="D4892" i="4"/>
  <c r="D4893" i="4"/>
  <c r="D4894" i="4"/>
  <c r="D4895" i="4"/>
  <c r="D4896" i="4"/>
  <c r="D4897" i="4"/>
  <c r="D4898" i="4"/>
  <c r="D4899" i="4"/>
  <c r="D4900" i="4"/>
  <c r="D4901" i="4"/>
  <c r="D4902" i="4"/>
  <c r="D4903" i="4"/>
  <c r="D4904" i="4"/>
  <c r="D4905" i="4"/>
  <c r="D4906" i="4"/>
  <c r="D4907" i="4"/>
  <c r="D4908" i="4"/>
  <c r="D4909" i="4"/>
  <c r="D4910" i="4"/>
  <c r="D4911" i="4"/>
  <c r="D4912" i="4"/>
  <c r="D4913" i="4"/>
  <c r="D4914" i="4"/>
  <c r="D4915" i="4"/>
  <c r="D4916" i="4"/>
  <c r="D4917" i="4"/>
  <c r="D4918" i="4"/>
  <c r="D4919" i="4"/>
  <c r="D4920" i="4"/>
  <c r="D4921" i="4"/>
  <c r="D4922" i="4"/>
  <c r="D4923" i="4"/>
  <c r="D4924" i="4"/>
  <c r="D4925" i="4"/>
  <c r="D4926" i="4"/>
  <c r="D4927" i="4"/>
  <c r="D4928" i="4"/>
  <c r="D4929" i="4"/>
  <c r="D4930" i="4"/>
  <c r="D4931" i="4"/>
  <c r="D4932" i="4"/>
  <c r="D4933" i="4"/>
  <c r="D4934" i="4"/>
  <c r="D4935" i="4"/>
  <c r="D4936" i="4"/>
  <c r="D4937" i="4"/>
  <c r="D4938" i="4"/>
  <c r="D4939" i="4"/>
  <c r="D4940" i="4"/>
  <c r="D4941" i="4"/>
  <c r="D4942" i="4"/>
  <c r="D4943" i="4"/>
  <c r="D4944" i="4"/>
  <c r="D4945" i="4"/>
  <c r="D4946" i="4"/>
  <c r="D4947" i="4"/>
  <c r="D4948" i="4"/>
  <c r="D4949" i="4"/>
  <c r="D4950" i="4"/>
  <c r="D4951" i="4"/>
  <c r="D4952" i="4"/>
  <c r="D4953" i="4"/>
  <c r="D4954" i="4"/>
  <c r="D4955" i="4"/>
  <c r="D4956" i="4"/>
  <c r="D4957" i="4"/>
  <c r="D4958" i="4"/>
  <c r="D4959" i="4"/>
  <c r="D4960" i="4"/>
  <c r="D4961" i="4"/>
  <c r="D4962" i="4"/>
  <c r="D4963" i="4"/>
  <c r="D4964" i="4"/>
  <c r="D4965" i="4"/>
  <c r="D4966" i="4"/>
  <c r="D4967" i="4"/>
  <c r="D4968" i="4"/>
  <c r="D4969" i="4"/>
  <c r="D4970" i="4"/>
  <c r="D4971" i="4"/>
  <c r="D4972" i="4"/>
  <c r="D4973" i="4"/>
  <c r="D4974" i="4"/>
  <c r="D4975" i="4"/>
  <c r="D4976" i="4"/>
  <c r="D4977" i="4"/>
  <c r="D4978" i="4"/>
  <c r="D4979" i="4"/>
  <c r="D4980" i="4"/>
  <c r="D4981" i="4"/>
  <c r="D4982" i="4"/>
  <c r="D4983" i="4"/>
  <c r="D4984" i="4"/>
  <c r="D4985" i="4"/>
  <c r="D4986" i="4"/>
  <c r="D4987" i="4"/>
  <c r="D4988" i="4"/>
  <c r="D4989" i="4"/>
  <c r="D4990" i="4"/>
  <c r="D4991" i="4"/>
  <c r="D4992" i="4"/>
  <c r="D4993" i="4"/>
  <c r="D4994" i="4"/>
  <c r="D4995" i="4"/>
  <c r="D4996" i="4"/>
  <c r="D4997" i="4"/>
  <c r="D4998" i="4"/>
  <c r="D4999" i="4"/>
  <c r="D5000" i="4"/>
  <c r="D5001" i="4"/>
  <c r="D5002" i="4"/>
  <c r="D5003" i="4"/>
  <c r="D5004" i="4"/>
  <c r="D5005" i="4"/>
  <c r="D5006" i="4"/>
  <c r="D5007" i="4"/>
  <c r="D5008"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301" i="4"/>
  <c r="C302" i="4"/>
  <c r="C303" i="4"/>
  <c r="C304" i="4"/>
  <c r="C305" i="4"/>
  <c r="C306" i="4"/>
  <c r="C307" i="4"/>
  <c r="C308" i="4"/>
  <c r="C309" i="4"/>
  <c r="C310" i="4"/>
  <c r="C311" i="4"/>
  <c r="C312" i="4"/>
  <c r="C313" i="4"/>
  <c r="C314" i="4"/>
  <c r="C315" i="4"/>
  <c r="C316" i="4"/>
  <c r="C317" i="4"/>
  <c r="C318" i="4"/>
  <c r="C319" i="4"/>
  <c r="C320" i="4"/>
  <c r="C321" i="4"/>
  <c r="C322" i="4"/>
  <c r="C323" i="4"/>
  <c r="C324" i="4"/>
  <c r="C325" i="4"/>
  <c r="C326" i="4"/>
  <c r="C327" i="4"/>
  <c r="C328" i="4"/>
  <c r="C329" i="4"/>
  <c r="C330" i="4"/>
  <c r="C331" i="4"/>
  <c r="C332" i="4"/>
  <c r="C333" i="4"/>
  <c r="C334" i="4"/>
  <c r="C335" i="4"/>
  <c r="C336" i="4"/>
  <c r="C337" i="4"/>
  <c r="C338" i="4"/>
  <c r="C339" i="4"/>
  <c r="C340" i="4"/>
  <c r="C341" i="4"/>
  <c r="C342" i="4"/>
  <c r="C343" i="4"/>
  <c r="C344" i="4"/>
  <c r="C345" i="4"/>
  <c r="C346" i="4"/>
  <c r="C347" i="4"/>
  <c r="C348" i="4"/>
  <c r="C349" i="4"/>
  <c r="C350" i="4"/>
  <c r="C351" i="4"/>
  <c r="C352" i="4"/>
  <c r="C353" i="4"/>
  <c r="C354" i="4"/>
  <c r="C355" i="4"/>
  <c r="C356" i="4"/>
  <c r="C357" i="4"/>
  <c r="C358" i="4"/>
  <c r="C359" i="4"/>
  <c r="C360" i="4"/>
  <c r="C361" i="4"/>
  <c r="C362" i="4"/>
  <c r="C363" i="4"/>
  <c r="C364" i="4"/>
  <c r="C365" i="4"/>
  <c r="C366" i="4"/>
  <c r="C367" i="4"/>
  <c r="C368" i="4"/>
  <c r="C369" i="4"/>
  <c r="C370" i="4"/>
  <c r="C371" i="4"/>
  <c r="C372" i="4"/>
  <c r="C373" i="4"/>
  <c r="C374" i="4"/>
  <c r="C375" i="4"/>
  <c r="C376" i="4"/>
  <c r="C377" i="4"/>
  <c r="C378" i="4"/>
  <c r="C379" i="4"/>
  <c r="C380" i="4"/>
  <c r="C381" i="4"/>
  <c r="C382" i="4"/>
  <c r="C383" i="4"/>
  <c r="C384" i="4"/>
  <c r="C385" i="4"/>
  <c r="C386" i="4"/>
  <c r="C387" i="4"/>
  <c r="C388" i="4"/>
  <c r="C389" i="4"/>
  <c r="C390" i="4"/>
  <c r="C391" i="4"/>
  <c r="C392" i="4"/>
  <c r="C393" i="4"/>
  <c r="C394" i="4"/>
  <c r="C395" i="4"/>
  <c r="C396" i="4"/>
  <c r="C397" i="4"/>
  <c r="C398" i="4"/>
  <c r="C399" i="4"/>
  <c r="C400" i="4"/>
  <c r="C401" i="4"/>
  <c r="C402" i="4"/>
  <c r="C403" i="4"/>
  <c r="C404" i="4"/>
  <c r="C405" i="4"/>
  <c r="C406" i="4"/>
  <c r="C407" i="4"/>
  <c r="C408" i="4"/>
  <c r="C409" i="4"/>
  <c r="C410" i="4"/>
  <c r="C411" i="4"/>
  <c r="C412" i="4"/>
  <c r="C413" i="4"/>
  <c r="C414" i="4"/>
  <c r="C415" i="4"/>
  <c r="C416" i="4"/>
  <c r="C417" i="4"/>
  <c r="C418" i="4"/>
  <c r="C419" i="4"/>
  <c r="C420" i="4"/>
  <c r="C421" i="4"/>
  <c r="C422" i="4"/>
  <c r="C423" i="4"/>
  <c r="C424" i="4"/>
  <c r="C425" i="4"/>
  <c r="C426" i="4"/>
  <c r="C427" i="4"/>
  <c r="C428" i="4"/>
  <c r="C429" i="4"/>
  <c r="C430" i="4"/>
  <c r="C431" i="4"/>
  <c r="C432" i="4"/>
  <c r="C433" i="4"/>
  <c r="C434" i="4"/>
  <c r="C435" i="4"/>
  <c r="C436" i="4"/>
  <c r="C437" i="4"/>
  <c r="C438" i="4"/>
  <c r="C439" i="4"/>
  <c r="C440" i="4"/>
  <c r="C441" i="4"/>
  <c r="C442" i="4"/>
  <c r="C443" i="4"/>
  <c r="C444" i="4"/>
  <c r="C445" i="4"/>
  <c r="C446" i="4"/>
  <c r="C447" i="4"/>
  <c r="C448" i="4"/>
  <c r="C449" i="4"/>
  <c r="C450" i="4"/>
  <c r="C451" i="4"/>
  <c r="C452" i="4"/>
  <c r="C453" i="4"/>
  <c r="C454" i="4"/>
  <c r="C455" i="4"/>
  <c r="C456" i="4"/>
  <c r="C457" i="4"/>
  <c r="C458" i="4"/>
  <c r="C459" i="4"/>
  <c r="C460" i="4"/>
  <c r="C461" i="4"/>
  <c r="C462" i="4"/>
  <c r="C463" i="4"/>
  <c r="C464" i="4"/>
  <c r="C465" i="4"/>
  <c r="C466" i="4"/>
  <c r="C467" i="4"/>
  <c r="C468" i="4"/>
  <c r="C469" i="4"/>
  <c r="C470" i="4"/>
  <c r="C471" i="4"/>
  <c r="C472" i="4"/>
  <c r="C473" i="4"/>
  <c r="C474" i="4"/>
  <c r="C475" i="4"/>
  <c r="C476" i="4"/>
  <c r="C477" i="4"/>
  <c r="C478" i="4"/>
  <c r="C479" i="4"/>
  <c r="C480" i="4"/>
  <c r="C481" i="4"/>
  <c r="C482" i="4"/>
  <c r="C483" i="4"/>
  <c r="C484" i="4"/>
  <c r="C485" i="4"/>
  <c r="C486" i="4"/>
  <c r="C487" i="4"/>
  <c r="C488" i="4"/>
  <c r="C489" i="4"/>
  <c r="C490" i="4"/>
  <c r="C491" i="4"/>
  <c r="C492" i="4"/>
  <c r="C493" i="4"/>
  <c r="C494" i="4"/>
  <c r="C495" i="4"/>
  <c r="C496" i="4"/>
  <c r="C497" i="4"/>
  <c r="C498" i="4"/>
  <c r="C499" i="4"/>
  <c r="C500" i="4"/>
  <c r="C501" i="4"/>
  <c r="C502" i="4"/>
  <c r="C503" i="4"/>
  <c r="C504" i="4"/>
  <c r="C505" i="4"/>
  <c r="C506" i="4"/>
  <c r="C507" i="4"/>
  <c r="C508" i="4"/>
  <c r="C509" i="4"/>
  <c r="C510" i="4"/>
  <c r="C511" i="4"/>
  <c r="C512" i="4"/>
  <c r="C513" i="4"/>
  <c r="C514" i="4"/>
  <c r="C515" i="4"/>
  <c r="C516" i="4"/>
  <c r="C517" i="4"/>
  <c r="C518" i="4"/>
  <c r="C519" i="4"/>
  <c r="C520" i="4"/>
  <c r="C521" i="4"/>
  <c r="C522" i="4"/>
  <c r="C523" i="4"/>
  <c r="C524" i="4"/>
  <c r="C525" i="4"/>
  <c r="C526" i="4"/>
  <c r="C527" i="4"/>
  <c r="C528" i="4"/>
  <c r="C529" i="4"/>
  <c r="C530" i="4"/>
  <c r="C531" i="4"/>
  <c r="C532" i="4"/>
  <c r="C533" i="4"/>
  <c r="C534" i="4"/>
  <c r="C535" i="4"/>
  <c r="C536" i="4"/>
  <c r="C537" i="4"/>
  <c r="C538" i="4"/>
  <c r="C539" i="4"/>
  <c r="C540" i="4"/>
  <c r="C541" i="4"/>
  <c r="C542" i="4"/>
  <c r="C543" i="4"/>
  <c r="C544" i="4"/>
  <c r="C545" i="4"/>
  <c r="C546" i="4"/>
  <c r="C547" i="4"/>
  <c r="C548" i="4"/>
  <c r="C549" i="4"/>
  <c r="C550" i="4"/>
  <c r="C551" i="4"/>
  <c r="C552" i="4"/>
  <c r="C553" i="4"/>
  <c r="C554" i="4"/>
  <c r="C555" i="4"/>
  <c r="C556" i="4"/>
  <c r="C557" i="4"/>
  <c r="C558" i="4"/>
  <c r="C559" i="4"/>
  <c r="C560" i="4"/>
  <c r="C561" i="4"/>
  <c r="C562" i="4"/>
  <c r="C563" i="4"/>
  <c r="C564" i="4"/>
  <c r="C565" i="4"/>
  <c r="C566" i="4"/>
  <c r="C567" i="4"/>
  <c r="C568" i="4"/>
  <c r="C569" i="4"/>
  <c r="C570" i="4"/>
  <c r="C571" i="4"/>
  <c r="C572" i="4"/>
  <c r="C573" i="4"/>
  <c r="C574" i="4"/>
  <c r="C575" i="4"/>
  <c r="C576" i="4"/>
  <c r="C577" i="4"/>
  <c r="C578" i="4"/>
  <c r="C579" i="4"/>
  <c r="C580" i="4"/>
  <c r="C581" i="4"/>
  <c r="C582" i="4"/>
  <c r="C583" i="4"/>
  <c r="C584" i="4"/>
  <c r="C585" i="4"/>
  <c r="C586" i="4"/>
  <c r="C587" i="4"/>
  <c r="C588" i="4"/>
  <c r="C589" i="4"/>
  <c r="C590" i="4"/>
  <c r="C591" i="4"/>
  <c r="C592" i="4"/>
  <c r="C593" i="4"/>
  <c r="C594" i="4"/>
  <c r="C595" i="4"/>
  <c r="C596" i="4"/>
  <c r="C597" i="4"/>
  <c r="C598" i="4"/>
  <c r="C599" i="4"/>
  <c r="C600" i="4"/>
  <c r="C601" i="4"/>
  <c r="C602" i="4"/>
  <c r="C603" i="4"/>
  <c r="C604" i="4"/>
  <c r="C605" i="4"/>
  <c r="C606" i="4"/>
  <c r="C607" i="4"/>
  <c r="C608" i="4"/>
  <c r="C609" i="4"/>
  <c r="C610" i="4"/>
  <c r="C611" i="4"/>
  <c r="C612" i="4"/>
  <c r="C613" i="4"/>
  <c r="C614" i="4"/>
  <c r="C615" i="4"/>
  <c r="C616" i="4"/>
  <c r="C617" i="4"/>
  <c r="C618" i="4"/>
  <c r="C619" i="4"/>
  <c r="C620" i="4"/>
  <c r="C621" i="4"/>
  <c r="C622" i="4"/>
  <c r="C623" i="4"/>
  <c r="C624" i="4"/>
  <c r="C625" i="4"/>
  <c r="C626" i="4"/>
  <c r="C627" i="4"/>
  <c r="C628" i="4"/>
  <c r="C629" i="4"/>
  <c r="C630" i="4"/>
  <c r="C631" i="4"/>
  <c r="C632" i="4"/>
  <c r="C633" i="4"/>
  <c r="C634" i="4"/>
  <c r="C635" i="4"/>
  <c r="C636" i="4"/>
  <c r="C637" i="4"/>
  <c r="C638" i="4"/>
  <c r="C639" i="4"/>
  <c r="C640" i="4"/>
  <c r="C641" i="4"/>
  <c r="C642" i="4"/>
  <c r="C643" i="4"/>
  <c r="C644" i="4"/>
  <c r="C645" i="4"/>
  <c r="C646" i="4"/>
  <c r="C647" i="4"/>
  <c r="C648" i="4"/>
  <c r="C649" i="4"/>
  <c r="C650" i="4"/>
  <c r="C651" i="4"/>
  <c r="C652" i="4"/>
  <c r="C653" i="4"/>
  <c r="C654" i="4"/>
  <c r="C655" i="4"/>
  <c r="C656" i="4"/>
  <c r="C657" i="4"/>
  <c r="C658" i="4"/>
  <c r="C659" i="4"/>
  <c r="C660" i="4"/>
  <c r="C661" i="4"/>
  <c r="C662" i="4"/>
  <c r="C663" i="4"/>
  <c r="C664" i="4"/>
  <c r="C665" i="4"/>
  <c r="C666" i="4"/>
  <c r="C667" i="4"/>
  <c r="C668" i="4"/>
  <c r="C669" i="4"/>
  <c r="C670" i="4"/>
  <c r="C671" i="4"/>
  <c r="C672" i="4"/>
  <c r="C673" i="4"/>
  <c r="C674" i="4"/>
  <c r="C675" i="4"/>
  <c r="C676" i="4"/>
  <c r="C677" i="4"/>
  <c r="C678" i="4"/>
  <c r="C679" i="4"/>
  <c r="C680" i="4"/>
  <c r="C681" i="4"/>
  <c r="C682" i="4"/>
  <c r="C683" i="4"/>
  <c r="C684" i="4"/>
  <c r="C685" i="4"/>
  <c r="C686" i="4"/>
  <c r="C687" i="4"/>
  <c r="C688" i="4"/>
  <c r="C689" i="4"/>
  <c r="C690" i="4"/>
  <c r="C691" i="4"/>
  <c r="C692" i="4"/>
  <c r="C693" i="4"/>
  <c r="C694" i="4"/>
  <c r="C695" i="4"/>
  <c r="C696" i="4"/>
  <c r="C697" i="4"/>
  <c r="C698" i="4"/>
  <c r="C699" i="4"/>
  <c r="C700" i="4"/>
  <c r="C701" i="4"/>
  <c r="C702" i="4"/>
  <c r="C703" i="4"/>
  <c r="C704" i="4"/>
  <c r="C705" i="4"/>
  <c r="C706" i="4"/>
  <c r="C707" i="4"/>
  <c r="C708" i="4"/>
  <c r="C709" i="4"/>
  <c r="C710" i="4"/>
  <c r="C711" i="4"/>
  <c r="C712" i="4"/>
  <c r="C713" i="4"/>
  <c r="C714" i="4"/>
  <c r="C715" i="4"/>
  <c r="C716" i="4"/>
  <c r="C717" i="4"/>
  <c r="C718" i="4"/>
  <c r="C719" i="4"/>
  <c r="C720" i="4"/>
  <c r="C721" i="4"/>
  <c r="C722" i="4"/>
  <c r="C723" i="4"/>
  <c r="C724" i="4"/>
  <c r="C725" i="4"/>
  <c r="C726" i="4"/>
  <c r="C727" i="4"/>
  <c r="C728" i="4"/>
  <c r="C729" i="4"/>
  <c r="C730" i="4"/>
  <c r="C731" i="4"/>
  <c r="C732" i="4"/>
  <c r="C733" i="4"/>
  <c r="C734" i="4"/>
  <c r="C735" i="4"/>
  <c r="C736" i="4"/>
  <c r="C737" i="4"/>
  <c r="C738" i="4"/>
  <c r="C739" i="4"/>
  <c r="C740" i="4"/>
  <c r="C741" i="4"/>
  <c r="C742" i="4"/>
  <c r="C743" i="4"/>
  <c r="C744" i="4"/>
  <c r="C745" i="4"/>
  <c r="C746" i="4"/>
  <c r="C747" i="4"/>
  <c r="C748" i="4"/>
  <c r="C749" i="4"/>
  <c r="C750" i="4"/>
  <c r="C751" i="4"/>
  <c r="C752" i="4"/>
  <c r="C753" i="4"/>
  <c r="C754" i="4"/>
  <c r="C755" i="4"/>
  <c r="C756" i="4"/>
  <c r="C757" i="4"/>
  <c r="C758" i="4"/>
  <c r="C759" i="4"/>
  <c r="C760" i="4"/>
  <c r="C761" i="4"/>
  <c r="C762" i="4"/>
  <c r="C763" i="4"/>
  <c r="C764" i="4"/>
  <c r="C765" i="4"/>
  <c r="C766" i="4"/>
  <c r="C767" i="4"/>
  <c r="C768" i="4"/>
  <c r="C769" i="4"/>
  <c r="C770" i="4"/>
  <c r="C771" i="4"/>
  <c r="C772" i="4"/>
  <c r="C773" i="4"/>
  <c r="C774" i="4"/>
  <c r="C775" i="4"/>
  <c r="C776" i="4"/>
  <c r="C777" i="4"/>
  <c r="C778" i="4"/>
  <c r="C779" i="4"/>
  <c r="C780" i="4"/>
  <c r="C781" i="4"/>
  <c r="C782" i="4"/>
  <c r="C783" i="4"/>
  <c r="C784" i="4"/>
  <c r="C785" i="4"/>
  <c r="C786" i="4"/>
  <c r="C787" i="4"/>
  <c r="C788" i="4"/>
  <c r="C789" i="4"/>
  <c r="C790" i="4"/>
  <c r="C791" i="4"/>
  <c r="C792" i="4"/>
  <c r="C793" i="4"/>
  <c r="C794" i="4"/>
  <c r="C795" i="4"/>
  <c r="C796" i="4"/>
  <c r="C797" i="4"/>
  <c r="C798" i="4"/>
  <c r="C799" i="4"/>
  <c r="C800" i="4"/>
  <c r="C801" i="4"/>
  <c r="C802" i="4"/>
  <c r="C803" i="4"/>
  <c r="C804" i="4"/>
  <c r="C805" i="4"/>
  <c r="C806" i="4"/>
  <c r="C807" i="4"/>
  <c r="C808" i="4"/>
  <c r="C809" i="4"/>
  <c r="C810" i="4"/>
  <c r="C811" i="4"/>
  <c r="C812" i="4"/>
  <c r="C813" i="4"/>
  <c r="C814" i="4"/>
  <c r="C815" i="4"/>
  <c r="C816" i="4"/>
  <c r="C817" i="4"/>
  <c r="C818" i="4"/>
  <c r="C819" i="4"/>
  <c r="C820" i="4"/>
  <c r="C821" i="4"/>
  <c r="C822" i="4"/>
  <c r="C823" i="4"/>
  <c r="C824" i="4"/>
  <c r="C825" i="4"/>
  <c r="C826" i="4"/>
  <c r="C827" i="4"/>
  <c r="C828" i="4"/>
  <c r="C829" i="4"/>
  <c r="C830" i="4"/>
  <c r="C831" i="4"/>
  <c r="C832" i="4"/>
  <c r="C833" i="4"/>
  <c r="C834" i="4"/>
  <c r="C835" i="4"/>
  <c r="C836" i="4"/>
  <c r="C837" i="4"/>
  <c r="C838" i="4"/>
  <c r="C839" i="4"/>
  <c r="C840" i="4"/>
  <c r="C841" i="4"/>
  <c r="C842" i="4"/>
  <c r="C843" i="4"/>
  <c r="C844" i="4"/>
  <c r="C845" i="4"/>
  <c r="C846" i="4"/>
  <c r="C847" i="4"/>
  <c r="C848" i="4"/>
  <c r="C849" i="4"/>
  <c r="C850" i="4"/>
  <c r="C851" i="4"/>
  <c r="C852" i="4"/>
  <c r="C853" i="4"/>
  <c r="C854" i="4"/>
  <c r="C855" i="4"/>
  <c r="C856" i="4"/>
  <c r="C857" i="4"/>
  <c r="C858" i="4"/>
  <c r="C859" i="4"/>
  <c r="C860" i="4"/>
  <c r="C861" i="4"/>
  <c r="C862" i="4"/>
  <c r="C863" i="4"/>
  <c r="C864" i="4"/>
  <c r="C865" i="4"/>
  <c r="C866" i="4"/>
  <c r="C867" i="4"/>
  <c r="C868" i="4"/>
  <c r="C869" i="4"/>
  <c r="C870" i="4"/>
  <c r="C871" i="4"/>
  <c r="C872" i="4"/>
  <c r="C873" i="4"/>
  <c r="C874" i="4"/>
  <c r="C875" i="4"/>
  <c r="C876" i="4"/>
  <c r="C877" i="4"/>
  <c r="C878" i="4"/>
  <c r="C879" i="4"/>
  <c r="C880" i="4"/>
  <c r="C881" i="4"/>
  <c r="C882" i="4"/>
  <c r="C883" i="4"/>
  <c r="C884" i="4"/>
  <c r="C885" i="4"/>
  <c r="C886" i="4"/>
  <c r="C887" i="4"/>
  <c r="C888" i="4"/>
  <c r="C889" i="4"/>
  <c r="C890" i="4"/>
  <c r="C891" i="4"/>
  <c r="C892" i="4"/>
  <c r="C893" i="4"/>
  <c r="C894" i="4"/>
  <c r="C895" i="4"/>
  <c r="C896" i="4"/>
  <c r="C897" i="4"/>
  <c r="C898" i="4"/>
  <c r="C899" i="4"/>
  <c r="C900" i="4"/>
  <c r="C901" i="4"/>
  <c r="C902" i="4"/>
  <c r="C903" i="4"/>
  <c r="C904" i="4"/>
  <c r="C905" i="4"/>
  <c r="C906" i="4"/>
  <c r="C907" i="4"/>
  <c r="C908" i="4"/>
  <c r="C909" i="4"/>
  <c r="C910" i="4"/>
  <c r="C911" i="4"/>
  <c r="C912" i="4"/>
  <c r="C913" i="4"/>
  <c r="C914" i="4"/>
  <c r="C915" i="4"/>
  <c r="C916" i="4"/>
  <c r="C917" i="4"/>
  <c r="C918" i="4"/>
  <c r="C919" i="4"/>
  <c r="C920" i="4"/>
  <c r="C921" i="4"/>
  <c r="C922" i="4"/>
  <c r="C923" i="4"/>
  <c r="C924" i="4"/>
  <c r="C925" i="4"/>
  <c r="C926" i="4"/>
  <c r="C927" i="4"/>
  <c r="C928" i="4"/>
  <c r="C929" i="4"/>
  <c r="C930" i="4"/>
  <c r="C931" i="4"/>
  <c r="C932" i="4"/>
  <c r="C933" i="4"/>
  <c r="C934" i="4"/>
  <c r="C935" i="4"/>
  <c r="C936" i="4"/>
  <c r="C937" i="4"/>
  <c r="C938" i="4"/>
  <c r="C939" i="4"/>
  <c r="C940" i="4"/>
  <c r="C941" i="4"/>
  <c r="C942" i="4"/>
  <c r="C943" i="4"/>
  <c r="C944" i="4"/>
  <c r="C945" i="4"/>
  <c r="C946" i="4"/>
  <c r="C947" i="4"/>
  <c r="C948" i="4"/>
  <c r="C949" i="4"/>
  <c r="C950" i="4"/>
  <c r="C951" i="4"/>
  <c r="C952" i="4"/>
  <c r="C953" i="4"/>
  <c r="C954" i="4"/>
  <c r="C955" i="4"/>
  <c r="C956" i="4"/>
  <c r="C957" i="4"/>
  <c r="C958" i="4"/>
  <c r="C959" i="4"/>
  <c r="C960" i="4"/>
  <c r="C961" i="4"/>
  <c r="C962" i="4"/>
  <c r="C963" i="4"/>
  <c r="C964" i="4"/>
  <c r="C965" i="4"/>
  <c r="C966" i="4"/>
  <c r="C967" i="4"/>
  <c r="C968" i="4"/>
  <c r="C969" i="4"/>
  <c r="C970" i="4"/>
  <c r="C971" i="4"/>
  <c r="C972" i="4"/>
  <c r="C973" i="4"/>
  <c r="C974" i="4"/>
  <c r="C975" i="4"/>
  <c r="C976" i="4"/>
  <c r="C977" i="4"/>
  <c r="C978" i="4"/>
  <c r="C979" i="4"/>
  <c r="C980" i="4"/>
  <c r="C981" i="4"/>
  <c r="C982" i="4"/>
  <c r="C983" i="4"/>
  <c r="C984" i="4"/>
  <c r="C985" i="4"/>
  <c r="C986" i="4"/>
  <c r="C987" i="4"/>
  <c r="C988" i="4"/>
  <c r="C989" i="4"/>
  <c r="C990" i="4"/>
  <c r="C991" i="4"/>
  <c r="C992" i="4"/>
  <c r="C993" i="4"/>
  <c r="C994" i="4"/>
  <c r="C995" i="4"/>
  <c r="C996" i="4"/>
  <c r="C997" i="4"/>
  <c r="C998" i="4"/>
  <c r="C999" i="4"/>
  <c r="C1000" i="4"/>
  <c r="C1001" i="4"/>
  <c r="C1002" i="4"/>
  <c r="C1003" i="4"/>
  <c r="C1004" i="4"/>
  <c r="C1005" i="4"/>
  <c r="C1006" i="4"/>
  <c r="C1007" i="4"/>
  <c r="C1008" i="4"/>
  <c r="C1009" i="4"/>
  <c r="C1010" i="4"/>
  <c r="C1011" i="4"/>
  <c r="C1012" i="4"/>
  <c r="C1013" i="4"/>
  <c r="C1014" i="4"/>
  <c r="C1015" i="4"/>
  <c r="C1016" i="4"/>
  <c r="C1017" i="4"/>
  <c r="C1018" i="4"/>
  <c r="C1019" i="4"/>
  <c r="C1020" i="4"/>
  <c r="C1021" i="4"/>
  <c r="C1022" i="4"/>
  <c r="C1023" i="4"/>
  <c r="C1024" i="4"/>
  <c r="C1025" i="4"/>
  <c r="C1026" i="4"/>
  <c r="C1027" i="4"/>
  <c r="C1028" i="4"/>
  <c r="C1029" i="4"/>
  <c r="C1030" i="4"/>
  <c r="C1031" i="4"/>
  <c r="C1032" i="4"/>
  <c r="C1033" i="4"/>
  <c r="C1034" i="4"/>
  <c r="C1035" i="4"/>
  <c r="C1036" i="4"/>
  <c r="C1037" i="4"/>
  <c r="C1038" i="4"/>
  <c r="C1039" i="4"/>
  <c r="C1040" i="4"/>
  <c r="C1041" i="4"/>
  <c r="C1042" i="4"/>
  <c r="C1043" i="4"/>
  <c r="C1044" i="4"/>
  <c r="C1045" i="4"/>
  <c r="C1046" i="4"/>
  <c r="C1047" i="4"/>
  <c r="C1048" i="4"/>
  <c r="C1049" i="4"/>
  <c r="C1050" i="4"/>
  <c r="C1051" i="4"/>
  <c r="C1052" i="4"/>
  <c r="C1053" i="4"/>
  <c r="C1054" i="4"/>
  <c r="C1055" i="4"/>
  <c r="C1056" i="4"/>
  <c r="C1057" i="4"/>
  <c r="C1058" i="4"/>
  <c r="C1059" i="4"/>
  <c r="C1060" i="4"/>
  <c r="C1061" i="4"/>
  <c r="C1062" i="4"/>
  <c r="C1063" i="4"/>
  <c r="C1064" i="4"/>
  <c r="C1065" i="4"/>
  <c r="C1066" i="4"/>
  <c r="C1067" i="4"/>
  <c r="C1068" i="4"/>
  <c r="C1069" i="4"/>
  <c r="C1070" i="4"/>
  <c r="C1071" i="4"/>
  <c r="C1072" i="4"/>
  <c r="C1073" i="4"/>
  <c r="C1074" i="4"/>
  <c r="C1075" i="4"/>
  <c r="C1076" i="4"/>
  <c r="C1077" i="4"/>
  <c r="C1078" i="4"/>
  <c r="C1079" i="4"/>
  <c r="C1080" i="4"/>
  <c r="C1081" i="4"/>
  <c r="C1082" i="4"/>
  <c r="C1083" i="4"/>
  <c r="C1084" i="4"/>
  <c r="C1085" i="4"/>
  <c r="C1086" i="4"/>
  <c r="C1087" i="4"/>
  <c r="C1088" i="4"/>
  <c r="C1089" i="4"/>
  <c r="C1090" i="4"/>
  <c r="C1091" i="4"/>
  <c r="C1092" i="4"/>
  <c r="C1093" i="4"/>
  <c r="C1094" i="4"/>
  <c r="C1095" i="4"/>
  <c r="C1096" i="4"/>
  <c r="C1097" i="4"/>
  <c r="C1098" i="4"/>
  <c r="C1099" i="4"/>
  <c r="C1100" i="4"/>
  <c r="C1101" i="4"/>
  <c r="C1102" i="4"/>
  <c r="C1103" i="4"/>
  <c r="C1104" i="4"/>
  <c r="C1105" i="4"/>
  <c r="C1106" i="4"/>
  <c r="C1107" i="4"/>
  <c r="C1108" i="4"/>
  <c r="C1109" i="4"/>
  <c r="C1110" i="4"/>
  <c r="C1111" i="4"/>
  <c r="C1112" i="4"/>
  <c r="C1113" i="4"/>
  <c r="C1114" i="4"/>
  <c r="C1115" i="4"/>
  <c r="C1116" i="4"/>
  <c r="C1117" i="4"/>
  <c r="C1118" i="4"/>
  <c r="C1119" i="4"/>
  <c r="C1120" i="4"/>
  <c r="C1121" i="4"/>
  <c r="C1122" i="4"/>
  <c r="C1123" i="4"/>
  <c r="C1124" i="4"/>
  <c r="C1125" i="4"/>
  <c r="C1126" i="4"/>
  <c r="C1127" i="4"/>
  <c r="C1128" i="4"/>
  <c r="C1129" i="4"/>
  <c r="C1130" i="4"/>
  <c r="C1131" i="4"/>
  <c r="C1132" i="4"/>
  <c r="C1133" i="4"/>
  <c r="C1134" i="4"/>
  <c r="C1135" i="4"/>
  <c r="C1136" i="4"/>
  <c r="C1137" i="4"/>
  <c r="C1138" i="4"/>
  <c r="C1139" i="4"/>
  <c r="C1140" i="4"/>
  <c r="C1141" i="4"/>
  <c r="C1142" i="4"/>
  <c r="C1143" i="4"/>
  <c r="C1144" i="4"/>
  <c r="C1145" i="4"/>
  <c r="C1146" i="4"/>
  <c r="C1147" i="4"/>
  <c r="C1148" i="4"/>
  <c r="C1149" i="4"/>
  <c r="C1150" i="4"/>
  <c r="C1151" i="4"/>
  <c r="C1152" i="4"/>
  <c r="C1153" i="4"/>
  <c r="C1154" i="4"/>
  <c r="C1155" i="4"/>
  <c r="C1156" i="4"/>
  <c r="C1157" i="4"/>
  <c r="C1158" i="4"/>
  <c r="C1159" i="4"/>
  <c r="C1160" i="4"/>
  <c r="C1161" i="4"/>
  <c r="C1162" i="4"/>
  <c r="C1163" i="4"/>
  <c r="C1164" i="4"/>
  <c r="C1165" i="4"/>
  <c r="C1166" i="4"/>
  <c r="C1167" i="4"/>
  <c r="C1168" i="4"/>
  <c r="C1169" i="4"/>
  <c r="C1170" i="4"/>
  <c r="C1171" i="4"/>
  <c r="C1172" i="4"/>
  <c r="C1173" i="4"/>
  <c r="C1174" i="4"/>
  <c r="C1175" i="4"/>
  <c r="C1176" i="4"/>
  <c r="C1177" i="4"/>
  <c r="C1178" i="4"/>
  <c r="C1179" i="4"/>
  <c r="C1180" i="4"/>
  <c r="C1181" i="4"/>
  <c r="C1182" i="4"/>
  <c r="C1183" i="4"/>
  <c r="C1184" i="4"/>
  <c r="C1185" i="4"/>
  <c r="C1186" i="4"/>
  <c r="C1187" i="4"/>
  <c r="C1188" i="4"/>
  <c r="C1189" i="4"/>
  <c r="C1190" i="4"/>
  <c r="C1191" i="4"/>
  <c r="C1192" i="4"/>
  <c r="C1193" i="4"/>
  <c r="C1194" i="4"/>
  <c r="C1195" i="4"/>
  <c r="C1196" i="4"/>
  <c r="C1197" i="4"/>
  <c r="C1198" i="4"/>
  <c r="C1199" i="4"/>
  <c r="C1200" i="4"/>
  <c r="C1201" i="4"/>
  <c r="C1202" i="4"/>
  <c r="C1203" i="4"/>
  <c r="C1204" i="4"/>
  <c r="C1205" i="4"/>
  <c r="C1206" i="4"/>
  <c r="C1207" i="4"/>
  <c r="C1208" i="4"/>
  <c r="C1209" i="4"/>
  <c r="C1210" i="4"/>
  <c r="C1211" i="4"/>
  <c r="C1212" i="4"/>
  <c r="C1213" i="4"/>
  <c r="C1214" i="4"/>
  <c r="C1215" i="4"/>
  <c r="C1216" i="4"/>
  <c r="C1217" i="4"/>
  <c r="C1218" i="4"/>
  <c r="C1219" i="4"/>
  <c r="C1220" i="4"/>
  <c r="C1221" i="4"/>
  <c r="C1222" i="4"/>
  <c r="C1223" i="4"/>
  <c r="C1224" i="4"/>
  <c r="C1225" i="4"/>
  <c r="C1226" i="4"/>
  <c r="C1227" i="4"/>
  <c r="C1228" i="4"/>
  <c r="C1229" i="4"/>
  <c r="C1230" i="4"/>
  <c r="C1231" i="4"/>
  <c r="C1232" i="4"/>
  <c r="C1233" i="4"/>
  <c r="C1234" i="4"/>
  <c r="C1235" i="4"/>
  <c r="C1236" i="4"/>
  <c r="C1237" i="4"/>
  <c r="C1238" i="4"/>
  <c r="C1239" i="4"/>
  <c r="C1240" i="4"/>
  <c r="C1241" i="4"/>
  <c r="C1242" i="4"/>
  <c r="C1243" i="4"/>
  <c r="C1244" i="4"/>
  <c r="C1245" i="4"/>
  <c r="C1246" i="4"/>
  <c r="C1247" i="4"/>
  <c r="C1248" i="4"/>
  <c r="C1249" i="4"/>
  <c r="C1250" i="4"/>
  <c r="C1251" i="4"/>
  <c r="C1252" i="4"/>
  <c r="C1253" i="4"/>
  <c r="C1254" i="4"/>
  <c r="C1255" i="4"/>
  <c r="C1256" i="4"/>
  <c r="C1257" i="4"/>
  <c r="C1258" i="4"/>
  <c r="C1259" i="4"/>
  <c r="C1260" i="4"/>
  <c r="C1261" i="4"/>
  <c r="C1262" i="4"/>
  <c r="C1263" i="4"/>
  <c r="C1264" i="4"/>
  <c r="C1265" i="4"/>
  <c r="C1266" i="4"/>
  <c r="C1267" i="4"/>
  <c r="C1268" i="4"/>
  <c r="C1269" i="4"/>
  <c r="C1270" i="4"/>
  <c r="C1271" i="4"/>
  <c r="C1272" i="4"/>
  <c r="C1273" i="4"/>
  <c r="C1274" i="4"/>
  <c r="C1275" i="4"/>
  <c r="C1276" i="4"/>
  <c r="C1277" i="4"/>
  <c r="C1278" i="4"/>
  <c r="C1279" i="4"/>
  <c r="C1280" i="4"/>
  <c r="C1281" i="4"/>
  <c r="C1282" i="4"/>
  <c r="C1283" i="4"/>
  <c r="C1284" i="4"/>
  <c r="C1285" i="4"/>
  <c r="C1286" i="4"/>
  <c r="C1287" i="4"/>
  <c r="C1288" i="4"/>
  <c r="C1289" i="4"/>
  <c r="C1290" i="4"/>
  <c r="C1291" i="4"/>
  <c r="C1292" i="4"/>
  <c r="C1293" i="4"/>
  <c r="C1294" i="4"/>
  <c r="C1295" i="4"/>
  <c r="C1296" i="4"/>
  <c r="C1297" i="4"/>
  <c r="C1298" i="4"/>
  <c r="C1299" i="4"/>
  <c r="C1300" i="4"/>
  <c r="C1301" i="4"/>
  <c r="C1302" i="4"/>
  <c r="C1303" i="4"/>
  <c r="C1304" i="4"/>
  <c r="C1305" i="4"/>
  <c r="C1306" i="4"/>
  <c r="C1307" i="4"/>
  <c r="C1308" i="4"/>
  <c r="C1309" i="4"/>
  <c r="C1310" i="4"/>
  <c r="C1311" i="4"/>
  <c r="C1312" i="4"/>
  <c r="C1313" i="4"/>
  <c r="C1314" i="4"/>
  <c r="C1315" i="4"/>
  <c r="C1316" i="4"/>
  <c r="C1317" i="4"/>
  <c r="C1318" i="4"/>
  <c r="C1319" i="4"/>
  <c r="C1320" i="4"/>
  <c r="C1321" i="4"/>
  <c r="C1322" i="4"/>
  <c r="C1323" i="4"/>
  <c r="C1324" i="4"/>
  <c r="C1325" i="4"/>
  <c r="C1326" i="4"/>
  <c r="C1327" i="4"/>
  <c r="C1328" i="4"/>
  <c r="C1329" i="4"/>
  <c r="C1330" i="4"/>
  <c r="C1331" i="4"/>
  <c r="C1332" i="4"/>
  <c r="C1333" i="4"/>
  <c r="C1334" i="4"/>
  <c r="C1335" i="4"/>
  <c r="C1336" i="4"/>
  <c r="C1337" i="4"/>
  <c r="C1338" i="4"/>
  <c r="C1339" i="4"/>
  <c r="C1340" i="4"/>
  <c r="C1341" i="4"/>
  <c r="C1342" i="4"/>
  <c r="C1343" i="4"/>
  <c r="C1344" i="4"/>
  <c r="C1345" i="4"/>
  <c r="C1346" i="4"/>
  <c r="C1347" i="4"/>
  <c r="C1348" i="4"/>
  <c r="C1349" i="4"/>
  <c r="C1350" i="4"/>
  <c r="C1351" i="4"/>
  <c r="C1352" i="4"/>
  <c r="C1353" i="4"/>
  <c r="C1354" i="4"/>
  <c r="C1355" i="4"/>
  <c r="C1356" i="4"/>
  <c r="C1357" i="4"/>
  <c r="C1358" i="4"/>
  <c r="C1359" i="4"/>
  <c r="C1360" i="4"/>
  <c r="C1361" i="4"/>
  <c r="C1362" i="4"/>
  <c r="C1363" i="4"/>
  <c r="C1364" i="4"/>
  <c r="C1365" i="4"/>
  <c r="C1366" i="4"/>
  <c r="C1367" i="4"/>
  <c r="C1368" i="4"/>
  <c r="C1369" i="4"/>
  <c r="C1370" i="4"/>
  <c r="C1371" i="4"/>
  <c r="C1372" i="4"/>
  <c r="C1373" i="4"/>
  <c r="C1374" i="4"/>
  <c r="C1375" i="4"/>
  <c r="C1376" i="4"/>
  <c r="C1377" i="4"/>
  <c r="C1378" i="4"/>
  <c r="C1379" i="4"/>
  <c r="C1380" i="4"/>
  <c r="C1381" i="4"/>
  <c r="C1382" i="4"/>
  <c r="C1383" i="4"/>
  <c r="C1384" i="4"/>
  <c r="C1385" i="4"/>
  <c r="C1386" i="4"/>
  <c r="C1387" i="4"/>
  <c r="C1388" i="4"/>
  <c r="C1389" i="4"/>
  <c r="C1390" i="4"/>
  <c r="C1391" i="4"/>
  <c r="C1392" i="4"/>
  <c r="C1393" i="4"/>
  <c r="C1394" i="4"/>
  <c r="C1395" i="4"/>
  <c r="C1396" i="4"/>
  <c r="C1397" i="4"/>
  <c r="C1398" i="4"/>
  <c r="C1399" i="4"/>
  <c r="C1400" i="4"/>
  <c r="C1401" i="4"/>
  <c r="C1402" i="4"/>
  <c r="C1403" i="4"/>
  <c r="C1404" i="4"/>
  <c r="C1405" i="4"/>
  <c r="C1406" i="4"/>
  <c r="C1407" i="4"/>
  <c r="C1408" i="4"/>
  <c r="C1409" i="4"/>
  <c r="C1410" i="4"/>
  <c r="C1411" i="4"/>
  <c r="C1412" i="4"/>
  <c r="C1413" i="4"/>
  <c r="C1414" i="4"/>
  <c r="C1415" i="4"/>
  <c r="C1416" i="4"/>
  <c r="C1417" i="4"/>
  <c r="C1418" i="4"/>
  <c r="C1419" i="4"/>
  <c r="C1420" i="4"/>
  <c r="C1421" i="4"/>
  <c r="C1422" i="4"/>
  <c r="C1423" i="4"/>
  <c r="C1424" i="4"/>
  <c r="C1425" i="4"/>
  <c r="C1426" i="4"/>
  <c r="C1427" i="4"/>
  <c r="C1428" i="4"/>
  <c r="C1429" i="4"/>
  <c r="C1430" i="4"/>
  <c r="C1431" i="4"/>
  <c r="C1432" i="4"/>
  <c r="C1433" i="4"/>
  <c r="C1434" i="4"/>
  <c r="C1435" i="4"/>
  <c r="C1436" i="4"/>
  <c r="C1437" i="4"/>
  <c r="C1438" i="4"/>
  <c r="C1439" i="4"/>
  <c r="C1440" i="4"/>
  <c r="C1441" i="4"/>
  <c r="C1442" i="4"/>
  <c r="C1443" i="4"/>
  <c r="C1444" i="4"/>
  <c r="C1445" i="4"/>
  <c r="C1446" i="4"/>
  <c r="C1447" i="4"/>
  <c r="C1448" i="4"/>
  <c r="C1449" i="4"/>
  <c r="C1450" i="4"/>
  <c r="C1451" i="4"/>
  <c r="C1452" i="4"/>
  <c r="C1453" i="4"/>
  <c r="C1454" i="4"/>
  <c r="C1455" i="4"/>
  <c r="C1456" i="4"/>
  <c r="C1457" i="4"/>
  <c r="C1458" i="4"/>
  <c r="C1459" i="4"/>
  <c r="C1460" i="4"/>
  <c r="C1461" i="4"/>
  <c r="C1462" i="4"/>
  <c r="C1463" i="4"/>
  <c r="C1464" i="4"/>
  <c r="C1465" i="4"/>
  <c r="C1466" i="4"/>
  <c r="C1467" i="4"/>
  <c r="C1468" i="4"/>
  <c r="C1469" i="4"/>
  <c r="C1470" i="4"/>
  <c r="C1471" i="4"/>
  <c r="C1472" i="4"/>
  <c r="C1473" i="4"/>
  <c r="C1474" i="4"/>
  <c r="C1475" i="4"/>
  <c r="C1476" i="4"/>
  <c r="C1477" i="4"/>
  <c r="C1478" i="4"/>
  <c r="C1479" i="4"/>
  <c r="C1480" i="4"/>
  <c r="C1481" i="4"/>
  <c r="C1482" i="4"/>
  <c r="C1483" i="4"/>
  <c r="C1484" i="4"/>
  <c r="C1485" i="4"/>
  <c r="C1486" i="4"/>
  <c r="C1487" i="4"/>
  <c r="C1488" i="4"/>
  <c r="C1489" i="4"/>
  <c r="C1490" i="4"/>
  <c r="C1491" i="4"/>
  <c r="C1492" i="4"/>
  <c r="C1493" i="4"/>
  <c r="C1494" i="4"/>
  <c r="C1495" i="4"/>
  <c r="C1496" i="4"/>
  <c r="C1497" i="4"/>
  <c r="C1498" i="4"/>
  <c r="C1499" i="4"/>
  <c r="C1500" i="4"/>
  <c r="C1501" i="4"/>
  <c r="C1502" i="4"/>
  <c r="C1503" i="4"/>
  <c r="C1504" i="4"/>
  <c r="C1505" i="4"/>
  <c r="C1506" i="4"/>
  <c r="C1507" i="4"/>
  <c r="C1508" i="4"/>
  <c r="C1509" i="4"/>
  <c r="C1510" i="4"/>
  <c r="C1511" i="4"/>
  <c r="C1512" i="4"/>
  <c r="C1513" i="4"/>
  <c r="C1514" i="4"/>
  <c r="C1515" i="4"/>
  <c r="C1516" i="4"/>
  <c r="C1517" i="4"/>
  <c r="C1518" i="4"/>
  <c r="C1519" i="4"/>
  <c r="C1520" i="4"/>
  <c r="C1521" i="4"/>
  <c r="C1522" i="4"/>
  <c r="C1523" i="4"/>
  <c r="C1524" i="4"/>
  <c r="C1525" i="4"/>
  <c r="C1526" i="4"/>
  <c r="C1527" i="4"/>
  <c r="C1528" i="4"/>
  <c r="C1529" i="4"/>
  <c r="C1530" i="4"/>
  <c r="C1531" i="4"/>
  <c r="C1532" i="4"/>
  <c r="C1533" i="4"/>
  <c r="C1534" i="4"/>
  <c r="C1535" i="4"/>
  <c r="C1536" i="4"/>
  <c r="C1537" i="4"/>
  <c r="C1538" i="4"/>
  <c r="C1539" i="4"/>
  <c r="C1540" i="4"/>
  <c r="C1541" i="4"/>
  <c r="C1542" i="4"/>
  <c r="C1543" i="4"/>
  <c r="C1544" i="4"/>
  <c r="C1545" i="4"/>
  <c r="C1546" i="4"/>
  <c r="C1547" i="4"/>
  <c r="C1548" i="4"/>
  <c r="C1549" i="4"/>
  <c r="C1550" i="4"/>
  <c r="C1551" i="4"/>
  <c r="C1552" i="4"/>
  <c r="C1553" i="4"/>
  <c r="C1554" i="4"/>
  <c r="C1555" i="4"/>
  <c r="C1556" i="4"/>
  <c r="C1557" i="4"/>
  <c r="C1558" i="4"/>
  <c r="C1559" i="4"/>
  <c r="C1560" i="4"/>
  <c r="C1561" i="4"/>
  <c r="C1562" i="4"/>
  <c r="C1563" i="4"/>
  <c r="C1564" i="4"/>
  <c r="C1565" i="4"/>
  <c r="C1566" i="4"/>
  <c r="C1567" i="4"/>
  <c r="C1568" i="4"/>
  <c r="C1569" i="4"/>
  <c r="C1570" i="4"/>
  <c r="C1571" i="4"/>
  <c r="C1572" i="4"/>
  <c r="C1573" i="4"/>
  <c r="C1574" i="4"/>
  <c r="C1575" i="4"/>
  <c r="C1576" i="4"/>
  <c r="C1577" i="4"/>
  <c r="C1578" i="4"/>
  <c r="C1579" i="4"/>
  <c r="C1580" i="4"/>
  <c r="C1581" i="4"/>
  <c r="C1582" i="4"/>
  <c r="C1583" i="4"/>
  <c r="C1584" i="4"/>
  <c r="C1585" i="4"/>
  <c r="C1586" i="4"/>
  <c r="C1587" i="4"/>
  <c r="C1588" i="4"/>
  <c r="C1589" i="4"/>
  <c r="C1590" i="4"/>
  <c r="C1591" i="4"/>
  <c r="C1592" i="4"/>
  <c r="C1593" i="4"/>
  <c r="C1594" i="4"/>
  <c r="C1595" i="4"/>
  <c r="C1596" i="4"/>
  <c r="C1597" i="4"/>
  <c r="C1598" i="4"/>
  <c r="C1599" i="4"/>
  <c r="C1600" i="4"/>
  <c r="C1601" i="4"/>
  <c r="C1602" i="4"/>
  <c r="C1603" i="4"/>
  <c r="C1604" i="4"/>
  <c r="C1605" i="4"/>
  <c r="C1606" i="4"/>
  <c r="C1607" i="4"/>
  <c r="C1608" i="4"/>
  <c r="C1609" i="4"/>
  <c r="C1610" i="4"/>
  <c r="C1611" i="4"/>
  <c r="C1612" i="4"/>
  <c r="C1613" i="4"/>
  <c r="C1614" i="4"/>
  <c r="C1615" i="4"/>
  <c r="C1616" i="4"/>
  <c r="C1617" i="4"/>
  <c r="C1618" i="4"/>
  <c r="C1619" i="4"/>
  <c r="C1620" i="4"/>
  <c r="C1621" i="4"/>
  <c r="C1622" i="4"/>
  <c r="C1623" i="4"/>
  <c r="C1624" i="4"/>
  <c r="C1625" i="4"/>
  <c r="C1626" i="4"/>
  <c r="C1627" i="4"/>
  <c r="C1628" i="4"/>
  <c r="C1629" i="4"/>
  <c r="C1630" i="4"/>
  <c r="C1631" i="4"/>
  <c r="C1632" i="4"/>
  <c r="C1633" i="4"/>
  <c r="C1634" i="4"/>
  <c r="C1635" i="4"/>
  <c r="C1636" i="4"/>
  <c r="C1637" i="4"/>
  <c r="C1638" i="4"/>
  <c r="C1639" i="4"/>
  <c r="C1640" i="4"/>
  <c r="C1641" i="4"/>
  <c r="C1642" i="4"/>
  <c r="C1643" i="4"/>
  <c r="C1644" i="4"/>
  <c r="C1645" i="4"/>
  <c r="C1646" i="4"/>
  <c r="C1647" i="4"/>
  <c r="C1648" i="4"/>
  <c r="C1649" i="4"/>
  <c r="C1650" i="4"/>
  <c r="C1651" i="4"/>
  <c r="C1652" i="4"/>
  <c r="C1653" i="4"/>
  <c r="C1654" i="4"/>
  <c r="C1655" i="4"/>
  <c r="C1656" i="4"/>
  <c r="C1657" i="4"/>
  <c r="C1658" i="4"/>
  <c r="C1659" i="4"/>
  <c r="C1660" i="4"/>
  <c r="C1661" i="4"/>
  <c r="C1662" i="4"/>
  <c r="C1663" i="4"/>
  <c r="C1664" i="4"/>
  <c r="C1665" i="4"/>
  <c r="C1666" i="4"/>
  <c r="C1667" i="4"/>
  <c r="C1668" i="4"/>
  <c r="C1669" i="4"/>
  <c r="C1670" i="4"/>
  <c r="C1671" i="4"/>
  <c r="C1672" i="4"/>
  <c r="C1673" i="4"/>
  <c r="C1674" i="4"/>
  <c r="C1675" i="4"/>
  <c r="C1676" i="4"/>
  <c r="C1677" i="4"/>
  <c r="C1678" i="4"/>
  <c r="C1679" i="4"/>
  <c r="C1680" i="4"/>
  <c r="C1681" i="4"/>
  <c r="C1682" i="4"/>
  <c r="C1683" i="4"/>
  <c r="C1684" i="4"/>
  <c r="C1685" i="4"/>
  <c r="C1686" i="4"/>
  <c r="C1687" i="4"/>
  <c r="C1688" i="4"/>
  <c r="C1689" i="4"/>
  <c r="C1690" i="4"/>
  <c r="C1691" i="4"/>
  <c r="C1692" i="4"/>
  <c r="C1693" i="4"/>
  <c r="C1694" i="4"/>
  <c r="C1695" i="4"/>
  <c r="C1696" i="4"/>
  <c r="C1697" i="4"/>
  <c r="C1698" i="4"/>
  <c r="C1699" i="4"/>
  <c r="C1700" i="4"/>
  <c r="C1701" i="4"/>
  <c r="C1702" i="4"/>
  <c r="C1703" i="4"/>
  <c r="C1704" i="4"/>
  <c r="C1705" i="4"/>
  <c r="C1706" i="4"/>
  <c r="C1707" i="4"/>
  <c r="C1708" i="4"/>
  <c r="C1709" i="4"/>
  <c r="C1710" i="4"/>
  <c r="C1711" i="4"/>
  <c r="C1712" i="4"/>
  <c r="C1713" i="4"/>
  <c r="C1714" i="4"/>
  <c r="C1715" i="4"/>
  <c r="C1716" i="4"/>
  <c r="C1717" i="4"/>
  <c r="C1718" i="4"/>
  <c r="C1719" i="4"/>
  <c r="C1720" i="4"/>
  <c r="C1721" i="4"/>
  <c r="C1722" i="4"/>
  <c r="C1723" i="4"/>
  <c r="C1724" i="4"/>
  <c r="C1725" i="4"/>
  <c r="C1726" i="4"/>
  <c r="C1727" i="4"/>
  <c r="C1728" i="4"/>
  <c r="C1729" i="4"/>
  <c r="C1730" i="4"/>
  <c r="C1731" i="4"/>
  <c r="C1732" i="4"/>
  <c r="C1733" i="4"/>
  <c r="C1734" i="4"/>
  <c r="C1735" i="4"/>
  <c r="C1736" i="4"/>
  <c r="C1737" i="4"/>
  <c r="C1738" i="4"/>
  <c r="C1739" i="4"/>
  <c r="C1740" i="4"/>
  <c r="C1741" i="4"/>
  <c r="C1742" i="4"/>
  <c r="C1743" i="4"/>
  <c r="C1744" i="4"/>
  <c r="C1745" i="4"/>
  <c r="C1746" i="4"/>
  <c r="C1747" i="4"/>
  <c r="C1748" i="4"/>
  <c r="C1749" i="4"/>
  <c r="C1750" i="4"/>
  <c r="C1751" i="4"/>
  <c r="C1752" i="4"/>
  <c r="C1753" i="4"/>
  <c r="C1754" i="4"/>
  <c r="C1755" i="4"/>
  <c r="C1756" i="4"/>
  <c r="C1757" i="4"/>
  <c r="C1758" i="4"/>
  <c r="C1759" i="4"/>
  <c r="C1760" i="4"/>
  <c r="C1761" i="4"/>
  <c r="C1762" i="4"/>
  <c r="C1763" i="4"/>
  <c r="C1764" i="4"/>
  <c r="C1765" i="4"/>
  <c r="C1766" i="4"/>
  <c r="C1767" i="4"/>
  <c r="C1768" i="4"/>
  <c r="C1769" i="4"/>
  <c r="C1770" i="4"/>
  <c r="C1771" i="4"/>
  <c r="C1772" i="4"/>
  <c r="C1773" i="4"/>
  <c r="C1774" i="4"/>
  <c r="C1775" i="4"/>
  <c r="C1776" i="4"/>
  <c r="C1777" i="4"/>
  <c r="C1778" i="4"/>
  <c r="C1779" i="4"/>
  <c r="C1780" i="4"/>
  <c r="C1781" i="4"/>
  <c r="C1782" i="4"/>
  <c r="C1783" i="4"/>
  <c r="C1784" i="4"/>
  <c r="C1785" i="4"/>
  <c r="C1786" i="4"/>
  <c r="C1787" i="4"/>
  <c r="C1788" i="4"/>
  <c r="C1789" i="4"/>
  <c r="C1790" i="4"/>
  <c r="C1791" i="4"/>
  <c r="C1792" i="4"/>
  <c r="C1793" i="4"/>
  <c r="C1794" i="4"/>
  <c r="C1795" i="4"/>
  <c r="C1796" i="4"/>
  <c r="C1797" i="4"/>
  <c r="C1798" i="4"/>
  <c r="C1799" i="4"/>
  <c r="C1800" i="4"/>
  <c r="C1801" i="4"/>
  <c r="C1802" i="4"/>
  <c r="C1803" i="4"/>
  <c r="C1804" i="4"/>
  <c r="C1805" i="4"/>
  <c r="C1806" i="4"/>
  <c r="C1807" i="4"/>
  <c r="C1808" i="4"/>
  <c r="C1809" i="4"/>
  <c r="C1810" i="4"/>
  <c r="C1811" i="4"/>
  <c r="C1812" i="4"/>
  <c r="C1813" i="4"/>
  <c r="C1814" i="4"/>
  <c r="C1815" i="4"/>
  <c r="C1816" i="4"/>
  <c r="C1817" i="4"/>
  <c r="C1818" i="4"/>
  <c r="C1819" i="4"/>
  <c r="C1820" i="4"/>
  <c r="C1821" i="4"/>
  <c r="C1822" i="4"/>
  <c r="C1823" i="4"/>
  <c r="C1824" i="4"/>
  <c r="C1825" i="4"/>
  <c r="C1826" i="4"/>
  <c r="C1827" i="4"/>
  <c r="C1828" i="4"/>
  <c r="C1829" i="4"/>
  <c r="C1830" i="4"/>
  <c r="C1831" i="4"/>
  <c r="C1832" i="4"/>
  <c r="C1833" i="4"/>
  <c r="C1834" i="4"/>
  <c r="C1835" i="4"/>
  <c r="C1836" i="4"/>
  <c r="C1837" i="4"/>
  <c r="C1838" i="4"/>
  <c r="C1839" i="4"/>
  <c r="C1840" i="4"/>
  <c r="C1841" i="4"/>
  <c r="C1842" i="4"/>
  <c r="C1843" i="4"/>
  <c r="C1844" i="4"/>
  <c r="C1845" i="4"/>
  <c r="C1846" i="4"/>
  <c r="C1847" i="4"/>
  <c r="C1848" i="4"/>
  <c r="C1849" i="4"/>
  <c r="C1850" i="4"/>
  <c r="C1851" i="4"/>
  <c r="C1852" i="4"/>
  <c r="C1853" i="4"/>
  <c r="C1854" i="4"/>
  <c r="C1855" i="4"/>
  <c r="C1856" i="4"/>
  <c r="C1857" i="4"/>
  <c r="C1858" i="4"/>
  <c r="C1859" i="4"/>
  <c r="C1860" i="4"/>
  <c r="C1861" i="4"/>
  <c r="C1862" i="4"/>
  <c r="C1863" i="4"/>
  <c r="C1864" i="4"/>
  <c r="C1865" i="4"/>
  <c r="C1866" i="4"/>
  <c r="C1867" i="4"/>
  <c r="C1868" i="4"/>
  <c r="C1869" i="4"/>
  <c r="C1870" i="4"/>
  <c r="C1871" i="4"/>
  <c r="C1872" i="4"/>
  <c r="C1873" i="4"/>
  <c r="C1874" i="4"/>
  <c r="C1875" i="4"/>
  <c r="C1876" i="4"/>
  <c r="C1877" i="4"/>
  <c r="C1878" i="4"/>
  <c r="C1879" i="4"/>
  <c r="C1880" i="4"/>
  <c r="C1881" i="4"/>
  <c r="C1882" i="4"/>
  <c r="C1883" i="4"/>
  <c r="C1884" i="4"/>
  <c r="C1885" i="4"/>
  <c r="C1886" i="4"/>
  <c r="C1887" i="4"/>
  <c r="C1888" i="4"/>
  <c r="C1889" i="4"/>
  <c r="C1890" i="4"/>
  <c r="C1891" i="4"/>
  <c r="C1892" i="4"/>
  <c r="C1893" i="4"/>
  <c r="C1894" i="4"/>
  <c r="C1895" i="4"/>
  <c r="C1896" i="4"/>
  <c r="C1897" i="4"/>
  <c r="C1898" i="4"/>
  <c r="C1899" i="4"/>
  <c r="C1900" i="4"/>
  <c r="C1901" i="4"/>
  <c r="C1902" i="4"/>
  <c r="C1903" i="4"/>
  <c r="C1904" i="4"/>
  <c r="C1905" i="4"/>
  <c r="C1906" i="4"/>
  <c r="C1907" i="4"/>
  <c r="C1908" i="4"/>
  <c r="C1909" i="4"/>
  <c r="C1910" i="4"/>
  <c r="C1911" i="4"/>
  <c r="C1912" i="4"/>
  <c r="C1913" i="4"/>
  <c r="C1914" i="4"/>
  <c r="C1915" i="4"/>
  <c r="C1916" i="4"/>
  <c r="C1917" i="4"/>
  <c r="C1918" i="4"/>
  <c r="C1919" i="4"/>
  <c r="C1920" i="4"/>
  <c r="C1921" i="4"/>
  <c r="C1922" i="4"/>
  <c r="C1923" i="4"/>
  <c r="C1924" i="4"/>
  <c r="C1925" i="4"/>
  <c r="C1926" i="4"/>
  <c r="C1927" i="4"/>
  <c r="C1928" i="4"/>
  <c r="C1929" i="4"/>
  <c r="C1930" i="4"/>
  <c r="C1931" i="4"/>
  <c r="C1932" i="4"/>
  <c r="C1933" i="4"/>
  <c r="C1934" i="4"/>
  <c r="C1935" i="4"/>
  <c r="C1936" i="4"/>
  <c r="C1937" i="4"/>
  <c r="C1938" i="4"/>
  <c r="C1939" i="4"/>
  <c r="C1940" i="4"/>
  <c r="C1941" i="4"/>
  <c r="C1942" i="4"/>
  <c r="C1943" i="4"/>
  <c r="C1944" i="4"/>
  <c r="C1945" i="4"/>
  <c r="C1946" i="4"/>
  <c r="C1947" i="4"/>
  <c r="C1948" i="4"/>
  <c r="C1949" i="4"/>
  <c r="C1950" i="4"/>
  <c r="C1951" i="4"/>
  <c r="C1952" i="4"/>
  <c r="C1953" i="4"/>
  <c r="C1954" i="4"/>
  <c r="C1955" i="4"/>
  <c r="C1956" i="4"/>
  <c r="C1957" i="4"/>
  <c r="C1958" i="4"/>
  <c r="C1959" i="4"/>
  <c r="C1960" i="4"/>
  <c r="C1961" i="4"/>
  <c r="C1962" i="4"/>
  <c r="C1963" i="4"/>
  <c r="C1964" i="4"/>
  <c r="C1965" i="4"/>
  <c r="C1966" i="4"/>
  <c r="C1967" i="4"/>
  <c r="C1968" i="4"/>
  <c r="C1969" i="4"/>
  <c r="C1970" i="4"/>
  <c r="C1971" i="4"/>
  <c r="C1972" i="4"/>
  <c r="C1973" i="4"/>
  <c r="C1974" i="4"/>
  <c r="C1975" i="4"/>
  <c r="C1976" i="4"/>
  <c r="C1977" i="4"/>
  <c r="C1978" i="4"/>
  <c r="C1979" i="4"/>
  <c r="C1980" i="4"/>
  <c r="C1981" i="4"/>
  <c r="C1982" i="4"/>
  <c r="C1983" i="4"/>
  <c r="C1984" i="4"/>
  <c r="C1985" i="4"/>
  <c r="C1986" i="4"/>
  <c r="C1987" i="4"/>
  <c r="C1988" i="4"/>
  <c r="C1989" i="4"/>
  <c r="C1990" i="4"/>
  <c r="C1991" i="4"/>
  <c r="C1992" i="4"/>
  <c r="C1993" i="4"/>
  <c r="C1994" i="4"/>
  <c r="C1995" i="4"/>
  <c r="C1996" i="4"/>
  <c r="C1997" i="4"/>
  <c r="C1998" i="4"/>
  <c r="C1999" i="4"/>
  <c r="C2000" i="4"/>
  <c r="C2001" i="4"/>
  <c r="C2002" i="4"/>
  <c r="C2003" i="4"/>
  <c r="C2004" i="4"/>
  <c r="C2005" i="4"/>
  <c r="C2006" i="4"/>
  <c r="C2007" i="4"/>
  <c r="C2008" i="4"/>
  <c r="C2009" i="4"/>
  <c r="C2010" i="4"/>
  <c r="C2011" i="4"/>
  <c r="C2012" i="4"/>
  <c r="C2013" i="4"/>
  <c r="C2014" i="4"/>
  <c r="C2015" i="4"/>
  <c r="C2016" i="4"/>
  <c r="C2017" i="4"/>
  <c r="C2018" i="4"/>
  <c r="C2019" i="4"/>
  <c r="C2020" i="4"/>
  <c r="C2021" i="4"/>
  <c r="C2022" i="4"/>
  <c r="C2023" i="4"/>
  <c r="C2024" i="4"/>
  <c r="C2025" i="4"/>
  <c r="C2026" i="4"/>
  <c r="C2027" i="4"/>
  <c r="C2028" i="4"/>
  <c r="C2029" i="4"/>
  <c r="C2030" i="4"/>
  <c r="C2031" i="4"/>
  <c r="C2032" i="4"/>
  <c r="C2033" i="4"/>
  <c r="C2034" i="4"/>
  <c r="C2035" i="4"/>
  <c r="C2036" i="4"/>
  <c r="C2037" i="4"/>
  <c r="C2038" i="4"/>
  <c r="C2039" i="4"/>
  <c r="C2040" i="4"/>
  <c r="C2041" i="4"/>
  <c r="C2042" i="4"/>
  <c r="C2043" i="4"/>
  <c r="C2044" i="4"/>
  <c r="C2045" i="4"/>
  <c r="C2046" i="4"/>
  <c r="C2047" i="4"/>
  <c r="C2048" i="4"/>
  <c r="C2049" i="4"/>
  <c r="C2050" i="4"/>
  <c r="C2051" i="4"/>
  <c r="C2052" i="4"/>
  <c r="C2053" i="4"/>
  <c r="C2054" i="4"/>
  <c r="C2055" i="4"/>
  <c r="C2056" i="4"/>
  <c r="C2057" i="4"/>
  <c r="C2058" i="4"/>
  <c r="C2059" i="4"/>
  <c r="C2060" i="4"/>
  <c r="C2061" i="4"/>
  <c r="C2062" i="4"/>
  <c r="C2063" i="4"/>
  <c r="C2064" i="4"/>
  <c r="C2065" i="4"/>
  <c r="C2066" i="4"/>
  <c r="C2067" i="4"/>
  <c r="C2068" i="4"/>
  <c r="C2069" i="4"/>
  <c r="C2070" i="4"/>
  <c r="C2071" i="4"/>
  <c r="C2072" i="4"/>
  <c r="C2073" i="4"/>
  <c r="C2074" i="4"/>
  <c r="C2075" i="4"/>
  <c r="C2076" i="4"/>
  <c r="C2077" i="4"/>
  <c r="C2078" i="4"/>
  <c r="C2079" i="4"/>
  <c r="C2080" i="4"/>
  <c r="C2081" i="4"/>
  <c r="C2082" i="4"/>
  <c r="C2083" i="4"/>
  <c r="C2084" i="4"/>
  <c r="C2085" i="4"/>
  <c r="C2086" i="4"/>
  <c r="C2087" i="4"/>
  <c r="C2088" i="4"/>
  <c r="C2089" i="4"/>
  <c r="C2090" i="4"/>
  <c r="C2091" i="4"/>
  <c r="C2092" i="4"/>
  <c r="C2093" i="4"/>
  <c r="C2094" i="4"/>
  <c r="C2095" i="4"/>
  <c r="C2096" i="4"/>
  <c r="C2097" i="4"/>
  <c r="C2098" i="4"/>
  <c r="C2099" i="4"/>
  <c r="C2100" i="4"/>
  <c r="C2101" i="4"/>
  <c r="C2102" i="4"/>
  <c r="C2103" i="4"/>
  <c r="C2104" i="4"/>
  <c r="C2105" i="4"/>
  <c r="C2106" i="4"/>
  <c r="C2107" i="4"/>
  <c r="C2108" i="4"/>
  <c r="C2109" i="4"/>
  <c r="C2110" i="4"/>
  <c r="C2111" i="4"/>
  <c r="C2112" i="4"/>
  <c r="C2113" i="4"/>
  <c r="C2114" i="4"/>
  <c r="C2115" i="4"/>
  <c r="C2116" i="4"/>
  <c r="C2117" i="4"/>
  <c r="C2118" i="4"/>
  <c r="C2119" i="4"/>
  <c r="C2120" i="4"/>
  <c r="C2121" i="4"/>
  <c r="C2122" i="4"/>
  <c r="C2123" i="4"/>
  <c r="C2124" i="4"/>
  <c r="C2125" i="4"/>
  <c r="C2126" i="4"/>
  <c r="C2127" i="4"/>
  <c r="C2128" i="4"/>
  <c r="C2129" i="4"/>
  <c r="C2130" i="4"/>
  <c r="C2131" i="4"/>
  <c r="C2132" i="4"/>
  <c r="C2133" i="4"/>
  <c r="C2134" i="4"/>
  <c r="C2135" i="4"/>
  <c r="C2136" i="4"/>
  <c r="C2137" i="4"/>
  <c r="C2138" i="4"/>
  <c r="C2139" i="4"/>
  <c r="C2140" i="4"/>
  <c r="C2141" i="4"/>
  <c r="C2142" i="4"/>
  <c r="C2143" i="4"/>
  <c r="C2144" i="4"/>
  <c r="C2145" i="4"/>
  <c r="C2146" i="4"/>
  <c r="C2147" i="4"/>
  <c r="C2148" i="4"/>
  <c r="C2149" i="4"/>
  <c r="C2150" i="4"/>
  <c r="C2151" i="4"/>
  <c r="C2152" i="4"/>
  <c r="C2153" i="4"/>
  <c r="C2154" i="4"/>
  <c r="C2155" i="4"/>
  <c r="C2156" i="4"/>
  <c r="C2157" i="4"/>
  <c r="C2158" i="4"/>
  <c r="C2159" i="4"/>
  <c r="C2160" i="4"/>
  <c r="C2161" i="4"/>
  <c r="C2162" i="4"/>
  <c r="C2163" i="4"/>
  <c r="C2164" i="4"/>
  <c r="C2165" i="4"/>
  <c r="C2166" i="4"/>
  <c r="C2167" i="4"/>
  <c r="C2168" i="4"/>
  <c r="C2169" i="4"/>
  <c r="C2170" i="4"/>
  <c r="C2171" i="4"/>
  <c r="C2172" i="4"/>
  <c r="C2173" i="4"/>
  <c r="C2174" i="4"/>
  <c r="C2175" i="4"/>
  <c r="C2176" i="4"/>
  <c r="C2177" i="4"/>
  <c r="C2178" i="4"/>
  <c r="C2179" i="4"/>
  <c r="C2180" i="4"/>
  <c r="C2181" i="4"/>
  <c r="C2182" i="4"/>
  <c r="C2183" i="4"/>
  <c r="C2184" i="4"/>
  <c r="C2185" i="4"/>
  <c r="C2186" i="4"/>
  <c r="C2187" i="4"/>
  <c r="C2188" i="4"/>
  <c r="C2189" i="4"/>
  <c r="C2190" i="4"/>
  <c r="C2191" i="4"/>
  <c r="C2192" i="4"/>
  <c r="C2193" i="4"/>
  <c r="C2194" i="4"/>
  <c r="C2195" i="4"/>
  <c r="C2196" i="4"/>
  <c r="C2197" i="4"/>
  <c r="C2198" i="4"/>
  <c r="C2199" i="4"/>
  <c r="C2200" i="4"/>
  <c r="C2201" i="4"/>
  <c r="C2202" i="4"/>
  <c r="C2203" i="4"/>
  <c r="C2204" i="4"/>
  <c r="C2205" i="4"/>
  <c r="C2206" i="4"/>
  <c r="C2207" i="4"/>
  <c r="C2208" i="4"/>
  <c r="C2209" i="4"/>
  <c r="C2210" i="4"/>
  <c r="C2211" i="4"/>
  <c r="C2212" i="4"/>
  <c r="C2213" i="4"/>
  <c r="C2214" i="4"/>
  <c r="C2215" i="4"/>
  <c r="C2216" i="4"/>
  <c r="C2217" i="4"/>
  <c r="C2218" i="4"/>
  <c r="C2219" i="4"/>
  <c r="C2220" i="4"/>
  <c r="C2221" i="4"/>
  <c r="C2222" i="4"/>
  <c r="C2223" i="4"/>
  <c r="C2224" i="4"/>
  <c r="C2225" i="4"/>
  <c r="C2226" i="4"/>
  <c r="C2227" i="4"/>
  <c r="C2228" i="4"/>
  <c r="C2229" i="4"/>
  <c r="C2230" i="4"/>
  <c r="C2231" i="4"/>
  <c r="C2232" i="4"/>
  <c r="C2233" i="4"/>
  <c r="C2234" i="4"/>
  <c r="C2235" i="4"/>
  <c r="C2236" i="4"/>
  <c r="C2237" i="4"/>
  <c r="C2238" i="4"/>
  <c r="C2239" i="4"/>
  <c r="C2240" i="4"/>
  <c r="C2241" i="4"/>
  <c r="C2242" i="4"/>
  <c r="C2243" i="4"/>
  <c r="C2244" i="4"/>
  <c r="C2245" i="4"/>
  <c r="C2246" i="4"/>
  <c r="C2247" i="4"/>
  <c r="C2248" i="4"/>
  <c r="C2249" i="4"/>
  <c r="C2250" i="4"/>
  <c r="C2251" i="4"/>
  <c r="C2252" i="4"/>
  <c r="C2253" i="4"/>
  <c r="C2254" i="4"/>
  <c r="C2255" i="4"/>
  <c r="C2256" i="4"/>
  <c r="C2257" i="4"/>
  <c r="C2258" i="4"/>
  <c r="C2259" i="4"/>
  <c r="C2260" i="4"/>
  <c r="C2261" i="4"/>
  <c r="C2262" i="4"/>
  <c r="C2263" i="4"/>
  <c r="C2264" i="4"/>
  <c r="C2265" i="4"/>
  <c r="C2266" i="4"/>
  <c r="C2267" i="4"/>
  <c r="C2268" i="4"/>
  <c r="C2269" i="4"/>
  <c r="C2270" i="4"/>
  <c r="C2271" i="4"/>
  <c r="C2272" i="4"/>
  <c r="C2273" i="4"/>
  <c r="C2274" i="4"/>
  <c r="C2275" i="4"/>
  <c r="C2276" i="4"/>
  <c r="C2277" i="4"/>
  <c r="C2278" i="4"/>
  <c r="C2279" i="4"/>
  <c r="C2280" i="4"/>
  <c r="C2281" i="4"/>
  <c r="C2282" i="4"/>
  <c r="C2283" i="4"/>
  <c r="C2284" i="4"/>
  <c r="C2285" i="4"/>
  <c r="C2286" i="4"/>
  <c r="C2287" i="4"/>
  <c r="C2288" i="4"/>
  <c r="C2289" i="4"/>
  <c r="C2290" i="4"/>
  <c r="C2291" i="4"/>
  <c r="C2292" i="4"/>
  <c r="C2293" i="4"/>
  <c r="C2294" i="4"/>
  <c r="C2295" i="4"/>
  <c r="C2296" i="4"/>
  <c r="C2297" i="4"/>
  <c r="C2298" i="4"/>
  <c r="C2299" i="4"/>
  <c r="C2300" i="4"/>
  <c r="C2301" i="4"/>
  <c r="C2302" i="4"/>
  <c r="C2303" i="4"/>
  <c r="C2304" i="4"/>
  <c r="C2305" i="4"/>
  <c r="C2306" i="4"/>
  <c r="C2307" i="4"/>
  <c r="C2308" i="4"/>
  <c r="C2309" i="4"/>
  <c r="C2310" i="4"/>
  <c r="C2311" i="4"/>
  <c r="C2312" i="4"/>
  <c r="C2313" i="4"/>
  <c r="C2314" i="4"/>
  <c r="C2315" i="4"/>
  <c r="C2316" i="4"/>
  <c r="C2317" i="4"/>
  <c r="C2318" i="4"/>
  <c r="C2319" i="4"/>
  <c r="C2320" i="4"/>
  <c r="C2321" i="4"/>
  <c r="C2322" i="4"/>
  <c r="C2323" i="4"/>
  <c r="C2324" i="4"/>
  <c r="C2325" i="4"/>
  <c r="C2326" i="4"/>
  <c r="C2327" i="4"/>
  <c r="C2328" i="4"/>
  <c r="C2329" i="4"/>
  <c r="C2330" i="4"/>
  <c r="C2331" i="4"/>
  <c r="C2332" i="4"/>
  <c r="C2333" i="4"/>
  <c r="C2334" i="4"/>
  <c r="C2335" i="4"/>
  <c r="C2336" i="4"/>
  <c r="C2337" i="4"/>
  <c r="C2338" i="4"/>
  <c r="C2339" i="4"/>
  <c r="C2340" i="4"/>
  <c r="C2341" i="4"/>
  <c r="C2342" i="4"/>
  <c r="C2343" i="4"/>
  <c r="C2344" i="4"/>
  <c r="C2345" i="4"/>
  <c r="C2346" i="4"/>
  <c r="C2347" i="4"/>
  <c r="C2348" i="4"/>
  <c r="C2349" i="4"/>
  <c r="C2350" i="4"/>
  <c r="C2351" i="4"/>
  <c r="C2352" i="4"/>
  <c r="C2353" i="4"/>
  <c r="C2354" i="4"/>
  <c r="C2355" i="4"/>
  <c r="C2356" i="4"/>
  <c r="C2357" i="4"/>
  <c r="C2358" i="4"/>
  <c r="C2359" i="4"/>
  <c r="C2360" i="4"/>
  <c r="C2361" i="4"/>
  <c r="C2362" i="4"/>
  <c r="C2363" i="4"/>
  <c r="C2364" i="4"/>
  <c r="C2365" i="4"/>
  <c r="C2366" i="4"/>
  <c r="C2367" i="4"/>
  <c r="C2368" i="4"/>
  <c r="C2369" i="4"/>
  <c r="C2370" i="4"/>
  <c r="C2371" i="4"/>
  <c r="C2372" i="4"/>
  <c r="C2373" i="4"/>
  <c r="C2374" i="4"/>
  <c r="C2375" i="4"/>
  <c r="C2376" i="4"/>
  <c r="C2377" i="4"/>
  <c r="C2378" i="4"/>
  <c r="C2379" i="4"/>
  <c r="C2380" i="4"/>
  <c r="C2381" i="4"/>
  <c r="C2382" i="4"/>
  <c r="C2383" i="4"/>
  <c r="C2384" i="4"/>
  <c r="C2385" i="4"/>
  <c r="C2386" i="4"/>
  <c r="C2387" i="4"/>
  <c r="C2388" i="4"/>
  <c r="C2389" i="4"/>
  <c r="C2390" i="4"/>
  <c r="C2391" i="4"/>
  <c r="C2392" i="4"/>
  <c r="C2393" i="4"/>
  <c r="C2394" i="4"/>
  <c r="C2395" i="4"/>
  <c r="C2396" i="4"/>
  <c r="C2397" i="4"/>
  <c r="C2398" i="4"/>
  <c r="C2399" i="4"/>
  <c r="C2400" i="4"/>
  <c r="C2401" i="4"/>
  <c r="C2402" i="4"/>
  <c r="C2403" i="4"/>
  <c r="C2404" i="4"/>
  <c r="C2405" i="4"/>
  <c r="C2406" i="4"/>
  <c r="C2407" i="4"/>
  <c r="C2408" i="4"/>
  <c r="C2409" i="4"/>
  <c r="C2410" i="4"/>
  <c r="C2411" i="4"/>
  <c r="C2412" i="4"/>
  <c r="C2413" i="4"/>
  <c r="C2414" i="4"/>
  <c r="C2415" i="4"/>
  <c r="C2416" i="4"/>
  <c r="C2417" i="4"/>
  <c r="C2418" i="4"/>
  <c r="C2419" i="4"/>
  <c r="C2420" i="4"/>
  <c r="C2421" i="4"/>
  <c r="C2422" i="4"/>
  <c r="C2423" i="4"/>
  <c r="C2424" i="4"/>
  <c r="C2425" i="4"/>
  <c r="C2426" i="4"/>
  <c r="C2427" i="4"/>
  <c r="C2428" i="4"/>
  <c r="C2429" i="4"/>
  <c r="C2430" i="4"/>
  <c r="C2431" i="4"/>
  <c r="C2432" i="4"/>
  <c r="C2433" i="4"/>
  <c r="C2434" i="4"/>
  <c r="C2435" i="4"/>
  <c r="C2436" i="4"/>
  <c r="C2437" i="4"/>
  <c r="C2438" i="4"/>
  <c r="C2439" i="4"/>
  <c r="C2440" i="4"/>
  <c r="C2441" i="4"/>
  <c r="C2442" i="4"/>
  <c r="C2443" i="4"/>
  <c r="C2444" i="4"/>
  <c r="C2445" i="4"/>
  <c r="C2446" i="4"/>
  <c r="C2447" i="4"/>
  <c r="C2448" i="4"/>
  <c r="C2449" i="4"/>
  <c r="C2450" i="4"/>
  <c r="C2451" i="4"/>
  <c r="C2452" i="4"/>
  <c r="C2453" i="4"/>
  <c r="C2454" i="4"/>
  <c r="C2455" i="4"/>
  <c r="C2456" i="4"/>
  <c r="C2457" i="4"/>
  <c r="C2458" i="4"/>
  <c r="C2459" i="4"/>
  <c r="C2460" i="4"/>
  <c r="C2461" i="4"/>
  <c r="C2462" i="4"/>
  <c r="C2463" i="4"/>
  <c r="C2464" i="4"/>
  <c r="C2465" i="4"/>
  <c r="C2466" i="4"/>
  <c r="C2467" i="4"/>
  <c r="C2468" i="4"/>
  <c r="C2469" i="4"/>
  <c r="C2470" i="4"/>
  <c r="C2471" i="4"/>
  <c r="C2472" i="4"/>
  <c r="C2473" i="4"/>
  <c r="C2474" i="4"/>
  <c r="C2475" i="4"/>
  <c r="C2476" i="4"/>
  <c r="C2477" i="4"/>
  <c r="C2478" i="4"/>
  <c r="C2479" i="4"/>
  <c r="C2480" i="4"/>
  <c r="C2481" i="4"/>
  <c r="C2482" i="4"/>
  <c r="C2483" i="4"/>
  <c r="C2484" i="4"/>
  <c r="C2485" i="4"/>
  <c r="C2486" i="4"/>
  <c r="C2487" i="4"/>
  <c r="C2488" i="4"/>
  <c r="C2489" i="4"/>
  <c r="C2490" i="4"/>
  <c r="C2491" i="4"/>
  <c r="C2492" i="4"/>
  <c r="C2493" i="4"/>
  <c r="C2494" i="4"/>
  <c r="C2495" i="4"/>
  <c r="C2496" i="4"/>
  <c r="C2497" i="4"/>
  <c r="C2498" i="4"/>
  <c r="C2499" i="4"/>
  <c r="C2500" i="4"/>
  <c r="C2501" i="4"/>
  <c r="C2502" i="4"/>
  <c r="C2503" i="4"/>
  <c r="C2504" i="4"/>
  <c r="C2505" i="4"/>
  <c r="C2506" i="4"/>
  <c r="C2507" i="4"/>
  <c r="C2508" i="4"/>
  <c r="C2509" i="4"/>
  <c r="C2510" i="4"/>
  <c r="C2511" i="4"/>
  <c r="C2512" i="4"/>
  <c r="C2513" i="4"/>
  <c r="C2514" i="4"/>
  <c r="C2515" i="4"/>
  <c r="C2516" i="4"/>
  <c r="C2517" i="4"/>
  <c r="C2518" i="4"/>
  <c r="C2519" i="4"/>
  <c r="C2520" i="4"/>
  <c r="C2521" i="4"/>
  <c r="C2522" i="4"/>
  <c r="C2523" i="4"/>
  <c r="C2524" i="4"/>
  <c r="C2525" i="4"/>
  <c r="C2526" i="4"/>
  <c r="C2527" i="4"/>
  <c r="C2528" i="4"/>
  <c r="C2529" i="4"/>
  <c r="C2530" i="4"/>
  <c r="C2531" i="4"/>
  <c r="C2532" i="4"/>
  <c r="C2533" i="4"/>
  <c r="C2534" i="4"/>
  <c r="C2535" i="4"/>
  <c r="C2536" i="4"/>
  <c r="C2537" i="4"/>
  <c r="C2538" i="4"/>
  <c r="C2539" i="4"/>
  <c r="C2540" i="4"/>
  <c r="C2541" i="4"/>
  <c r="C2542" i="4"/>
  <c r="C2543" i="4"/>
  <c r="C2544" i="4"/>
  <c r="C2545" i="4"/>
  <c r="C2546" i="4"/>
  <c r="C2547" i="4"/>
  <c r="C2548" i="4"/>
  <c r="C2549" i="4"/>
  <c r="C2550" i="4"/>
  <c r="C2551" i="4"/>
  <c r="C2552" i="4"/>
  <c r="C2553" i="4"/>
  <c r="C2554" i="4"/>
  <c r="C2555" i="4"/>
  <c r="C2556" i="4"/>
  <c r="C2557" i="4"/>
  <c r="C2558" i="4"/>
  <c r="C2559" i="4"/>
  <c r="C2560" i="4"/>
  <c r="C2561" i="4"/>
  <c r="C2562" i="4"/>
  <c r="C2563" i="4"/>
  <c r="C2564" i="4"/>
  <c r="C2565" i="4"/>
  <c r="C2566" i="4"/>
  <c r="C2567" i="4"/>
  <c r="C2568" i="4"/>
  <c r="C2569" i="4"/>
  <c r="C2570" i="4"/>
  <c r="C2571" i="4"/>
  <c r="C2572" i="4"/>
  <c r="C2573" i="4"/>
  <c r="C2574" i="4"/>
  <c r="C2575" i="4"/>
  <c r="C2576" i="4"/>
  <c r="C2577" i="4"/>
  <c r="C2578" i="4"/>
  <c r="C2579" i="4"/>
  <c r="C2580" i="4"/>
  <c r="C2581" i="4"/>
  <c r="C2582" i="4"/>
  <c r="C2583" i="4"/>
  <c r="C2584" i="4"/>
  <c r="C2585" i="4"/>
  <c r="C2586" i="4"/>
  <c r="C2587" i="4"/>
  <c r="C2588" i="4"/>
  <c r="C2589" i="4"/>
  <c r="C2590" i="4"/>
  <c r="C2591" i="4"/>
  <c r="C2592" i="4"/>
  <c r="C2593" i="4"/>
  <c r="C2594" i="4"/>
  <c r="C2595" i="4"/>
  <c r="C2596" i="4"/>
  <c r="C2597" i="4"/>
  <c r="C2598" i="4"/>
  <c r="C2599" i="4"/>
  <c r="C2600" i="4"/>
  <c r="C2601" i="4"/>
  <c r="C2602" i="4"/>
  <c r="C2603" i="4"/>
  <c r="C2604" i="4"/>
  <c r="C2605" i="4"/>
  <c r="C2606" i="4"/>
  <c r="C2607" i="4"/>
  <c r="C2608" i="4"/>
  <c r="C2609" i="4"/>
  <c r="C2610" i="4"/>
  <c r="C2611" i="4"/>
  <c r="C2612" i="4"/>
  <c r="C2613" i="4"/>
  <c r="C2614" i="4"/>
  <c r="C2615" i="4"/>
  <c r="C2616" i="4"/>
  <c r="C2617" i="4"/>
  <c r="C2618" i="4"/>
  <c r="C2619" i="4"/>
  <c r="C2620" i="4"/>
  <c r="C2621" i="4"/>
  <c r="C2622" i="4"/>
  <c r="C2623" i="4"/>
  <c r="C2624" i="4"/>
  <c r="C2625" i="4"/>
  <c r="C2626" i="4"/>
  <c r="C2627" i="4"/>
  <c r="C2628" i="4"/>
  <c r="C2629" i="4"/>
  <c r="C2630" i="4"/>
  <c r="C2631" i="4"/>
  <c r="C2632" i="4"/>
  <c r="C2633" i="4"/>
  <c r="C2634" i="4"/>
  <c r="C2635" i="4"/>
  <c r="C2636" i="4"/>
  <c r="C2637" i="4"/>
  <c r="C2638" i="4"/>
  <c r="C2639" i="4"/>
  <c r="C2640" i="4"/>
  <c r="C2641" i="4"/>
  <c r="C2642" i="4"/>
  <c r="C2643" i="4"/>
  <c r="C2644" i="4"/>
  <c r="C2645" i="4"/>
  <c r="C2646" i="4"/>
  <c r="C2647" i="4"/>
  <c r="C2648" i="4"/>
  <c r="C2649" i="4"/>
  <c r="C2650" i="4"/>
  <c r="C2651" i="4"/>
  <c r="C2652" i="4"/>
  <c r="C2653" i="4"/>
  <c r="C2654" i="4"/>
  <c r="C2655" i="4"/>
  <c r="C2656" i="4"/>
  <c r="C2657" i="4"/>
  <c r="C2658" i="4"/>
  <c r="C2659" i="4"/>
  <c r="C2660" i="4"/>
  <c r="C2661" i="4"/>
  <c r="C2662" i="4"/>
  <c r="C2663" i="4"/>
  <c r="C2664" i="4"/>
  <c r="C2665" i="4"/>
  <c r="C2666" i="4"/>
  <c r="C2667" i="4"/>
  <c r="C2668" i="4"/>
  <c r="C2669" i="4"/>
  <c r="C2670" i="4"/>
  <c r="C2671" i="4"/>
  <c r="C2672" i="4"/>
  <c r="C2673" i="4"/>
  <c r="C2674" i="4"/>
  <c r="C2675" i="4"/>
  <c r="C2676" i="4"/>
  <c r="C2677" i="4"/>
  <c r="C2678" i="4"/>
  <c r="C2679" i="4"/>
  <c r="C2680" i="4"/>
  <c r="C2681" i="4"/>
  <c r="C2682" i="4"/>
  <c r="C2683" i="4"/>
  <c r="C2684" i="4"/>
  <c r="C2685" i="4"/>
  <c r="C2686" i="4"/>
  <c r="C2687" i="4"/>
  <c r="C2688" i="4"/>
  <c r="C2689" i="4"/>
  <c r="C2690" i="4"/>
  <c r="C2691" i="4"/>
  <c r="C2692" i="4"/>
  <c r="C2693" i="4"/>
  <c r="C2694" i="4"/>
  <c r="C2695" i="4"/>
  <c r="C2696" i="4"/>
  <c r="C2697" i="4"/>
  <c r="C2698" i="4"/>
  <c r="C2699" i="4"/>
  <c r="C2700" i="4"/>
  <c r="C2701" i="4"/>
  <c r="C2702" i="4"/>
  <c r="C2703" i="4"/>
  <c r="C2704" i="4"/>
  <c r="C2705" i="4"/>
  <c r="C2706" i="4"/>
  <c r="C2707" i="4"/>
  <c r="C2708" i="4"/>
  <c r="C2709" i="4"/>
  <c r="C2710" i="4"/>
  <c r="C2711" i="4"/>
  <c r="C2712" i="4"/>
  <c r="C2713" i="4"/>
  <c r="C2714" i="4"/>
  <c r="C2715" i="4"/>
  <c r="C2716" i="4"/>
  <c r="C2717" i="4"/>
  <c r="C2718" i="4"/>
  <c r="C2719" i="4"/>
  <c r="C2720" i="4"/>
  <c r="C2721" i="4"/>
  <c r="C2722" i="4"/>
  <c r="C2723" i="4"/>
  <c r="C2724" i="4"/>
  <c r="C2725" i="4"/>
  <c r="C2726" i="4"/>
  <c r="C2727" i="4"/>
  <c r="C2728" i="4"/>
  <c r="C2729" i="4"/>
  <c r="C2730" i="4"/>
  <c r="C2731" i="4"/>
  <c r="C2732" i="4"/>
  <c r="C2733" i="4"/>
  <c r="C2734" i="4"/>
  <c r="C2735" i="4"/>
  <c r="C2736" i="4"/>
  <c r="C2737" i="4"/>
  <c r="C2738" i="4"/>
  <c r="C2739" i="4"/>
  <c r="C2740" i="4"/>
  <c r="C2741" i="4"/>
  <c r="C2742" i="4"/>
  <c r="C2743" i="4"/>
  <c r="C2744" i="4"/>
  <c r="C2745" i="4"/>
  <c r="C2746" i="4"/>
  <c r="C2747" i="4"/>
  <c r="C2748" i="4"/>
  <c r="C2749" i="4"/>
  <c r="C2750" i="4"/>
  <c r="C2751" i="4"/>
  <c r="C2752" i="4"/>
  <c r="C2753" i="4"/>
  <c r="C2754" i="4"/>
  <c r="C2755" i="4"/>
  <c r="C2756" i="4"/>
  <c r="C2757" i="4"/>
  <c r="C2758" i="4"/>
  <c r="C2759" i="4"/>
  <c r="C2760" i="4"/>
  <c r="C2761" i="4"/>
  <c r="C2762" i="4"/>
  <c r="C2763" i="4"/>
  <c r="C2764" i="4"/>
  <c r="C2765" i="4"/>
  <c r="C2766" i="4"/>
  <c r="C2767" i="4"/>
  <c r="C2768" i="4"/>
  <c r="C2769" i="4"/>
  <c r="C2770" i="4"/>
  <c r="C2771" i="4"/>
  <c r="C2772" i="4"/>
  <c r="C2773" i="4"/>
  <c r="C2774" i="4"/>
  <c r="C2775" i="4"/>
  <c r="C2776" i="4"/>
  <c r="C2777" i="4"/>
  <c r="C2778" i="4"/>
  <c r="C2779" i="4"/>
  <c r="C2780" i="4"/>
  <c r="C2781" i="4"/>
  <c r="C2782" i="4"/>
  <c r="C2783" i="4"/>
  <c r="C2784" i="4"/>
  <c r="C2785" i="4"/>
  <c r="C2786" i="4"/>
  <c r="C2787" i="4"/>
  <c r="C2788" i="4"/>
  <c r="C2789" i="4"/>
  <c r="C2790" i="4"/>
  <c r="C2791" i="4"/>
  <c r="C2792" i="4"/>
  <c r="C2793" i="4"/>
  <c r="C2794" i="4"/>
  <c r="C2795" i="4"/>
  <c r="C2796" i="4"/>
  <c r="C2797" i="4"/>
  <c r="C2798" i="4"/>
  <c r="C2799" i="4"/>
  <c r="C2800" i="4"/>
  <c r="C2801" i="4"/>
  <c r="C2802" i="4"/>
  <c r="C2803" i="4"/>
  <c r="C2804" i="4"/>
  <c r="C2805" i="4"/>
  <c r="C2806" i="4"/>
  <c r="C2807" i="4"/>
  <c r="C2808" i="4"/>
  <c r="C2809" i="4"/>
  <c r="C2810" i="4"/>
  <c r="C2811" i="4"/>
  <c r="C2812" i="4"/>
  <c r="C2813" i="4"/>
  <c r="C2814" i="4"/>
  <c r="C2815" i="4"/>
  <c r="C2816" i="4"/>
  <c r="C2817" i="4"/>
  <c r="C2818" i="4"/>
  <c r="C2819" i="4"/>
  <c r="C2820" i="4"/>
  <c r="C2821" i="4"/>
  <c r="C2822" i="4"/>
  <c r="C2823" i="4"/>
  <c r="C2824" i="4"/>
  <c r="C2825" i="4"/>
  <c r="C2826" i="4"/>
  <c r="C2827" i="4"/>
  <c r="C2828" i="4"/>
  <c r="C2829" i="4"/>
  <c r="C2830" i="4"/>
  <c r="C2831" i="4"/>
  <c r="C2832" i="4"/>
  <c r="C2833" i="4"/>
  <c r="C2834" i="4"/>
  <c r="C2835" i="4"/>
  <c r="C2836" i="4"/>
  <c r="C2837" i="4"/>
  <c r="C2838" i="4"/>
  <c r="C2839" i="4"/>
  <c r="C2840" i="4"/>
  <c r="C2841" i="4"/>
  <c r="C2842" i="4"/>
  <c r="C2843" i="4"/>
  <c r="C2844" i="4"/>
  <c r="C2845" i="4"/>
  <c r="C2846" i="4"/>
  <c r="C2847" i="4"/>
  <c r="C2848" i="4"/>
  <c r="C2849" i="4"/>
  <c r="C2850" i="4"/>
  <c r="C2851" i="4"/>
  <c r="C2852" i="4"/>
  <c r="C2853" i="4"/>
  <c r="C2854" i="4"/>
  <c r="C2855" i="4"/>
  <c r="C2856" i="4"/>
  <c r="C2857" i="4"/>
  <c r="C2858" i="4"/>
  <c r="C2859" i="4"/>
  <c r="C2860" i="4"/>
  <c r="C2861" i="4"/>
  <c r="C2862" i="4"/>
  <c r="C2863" i="4"/>
  <c r="C2864" i="4"/>
  <c r="C2865" i="4"/>
  <c r="C2866" i="4"/>
  <c r="C2867" i="4"/>
  <c r="C2868" i="4"/>
  <c r="C2869" i="4"/>
  <c r="C2870" i="4"/>
  <c r="C2871" i="4"/>
  <c r="C2872" i="4"/>
  <c r="C2873" i="4"/>
  <c r="C2874" i="4"/>
  <c r="C2875" i="4"/>
  <c r="C2876" i="4"/>
  <c r="C2877" i="4"/>
  <c r="C2878" i="4"/>
  <c r="C2879" i="4"/>
  <c r="C2880" i="4"/>
  <c r="C2881" i="4"/>
  <c r="C2882" i="4"/>
  <c r="C2883" i="4"/>
  <c r="C2884" i="4"/>
  <c r="C2885" i="4"/>
  <c r="C2886" i="4"/>
  <c r="C2887" i="4"/>
  <c r="C2888" i="4"/>
  <c r="C2889" i="4"/>
  <c r="C2890" i="4"/>
  <c r="C2891" i="4"/>
  <c r="C2892" i="4"/>
  <c r="C2893" i="4"/>
  <c r="C2894" i="4"/>
  <c r="C2895" i="4"/>
  <c r="C2896" i="4"/>
  <c r="C2897" i="4"/>
  <c r="C2898" i="4"/>
  <c r="C2899" i="4"/>
  <c r="C2900" i="4"/>
  <c r="C2901" i="4"/>
  <c r="C2902" i="4"/>
  <c r="C2903" i="4"/>
  <c r="C2904" i="4"/>
  <c r="C2905" i="4"/>
  <c r="C2906" i="4"/>
  <c r="C2907" i="4"/>
  <c r="C2908" i="4"/>
  <c r="C2909" i="4"/>
  <c r="C2910" i="4"/>
  <c r="C2911" i="4"/>
  <c r="C2912" i="4"/>
  <c r="C2913" i="4"/>
  <c r="C2914" i="4"/>
  <c r="C2915" i="4"/>
  <c r="C2916" i="4"/>
  <c r="C2917" i="4"/>
  <c r="C2918" i="4"/>
  <c r="C2919" i="4"/>
  <c r="C2920" i="4"/>
  <c r="C2921" i="4"/>
  <c r="C2922" i="4"/>
  <c r="C2923" i="4"/>
  <c r="C2924" i="4"/>
  <c r="C2925" i="4"/>
  <c r="C2926" i="4"/>
  <c r="C2927" i="4"/>
  <c r="C2928" i="4"/>
  <c r="C2929" i="4"/>
  <c r="C2930" i="4"/>
  <c r="C2931" i="4"/>
  <c r="C2932" i="4"/>
  <c r="C2933" i="4"/>
  <c r="C2934" i="4"/>
  <c r="C2935" i="4"/>
  <c r="C2936" i="4"/>
  <c r="C2937" i="4"/>
  <c r="C2938" i="4"/>
  <c r="C2939" i="4"/>
  <c r="C2940" i="4"/>
  <c r="C2941" i="4"/>
  <c r="C2942" i="4"/>
  <c r="C2943" i="4"/>
  <c r="C2944" i="4"/>
  <c r="C2945" i="4"/>
  <c r="C2946" i="4"/>
  <c r="C2947" i="4"/>
  <c r="C2948" i="4"/>
  <c r="C2949" i="4"/>
  <c r="C2950" i="4"/>
  <c r="C2951" i="4"/>
  <c r="C2952" i="4"/>
  <c r="C2953" i="4"/>
  <c r="C2954" i="4"/>
  <c r="C2955" i="4"/>
  <c r="C2956" i="4"/>
  <c r="C2957" i="4"/>
  <c r="C2958" i="4"/>
  <c r="C2959" i="4"/>
  <c r="C2960" i="4"/>
  <c r="C2961" i="4"/>
  <c r="C2962" i="4"/>
  <c r="C2963" i="4"/>
  <c r="C2964" i="4"/>
  <c r="C2965" i="4"/>
  <c r="C2966" i="4"/>
  <c r="C2967" i="4"/>
  <c r="C2968" i="4"/>
  <c r="C2969" i="4"/>
  <c r="C2970" i="4"/>
  <c r="C2971" i="4"/>
  <c r="C2972" i="4"/>
  <c r="C2973" i="4"/>
  <c r="C2974" i="4"/>
  <c r="C2975" i="4"/>
  <c r="C2976" i="4"/>
  <c r="C2977" i="4"/>
  <c r="C2978" i="4"/>
  <c r="C2979" i="4"/>
  <c r="C2980" i="4"/>
  <c r="C2981" i="4"/>
  <c r="C2982" i="4"/>
  <c r="C2983" i="4"/>
  <c r="C2984" i="4"/>
  <c r="C2985" i="4"/>
  <c r="C2986" i="4"/>
  <c r="C2987" i="4"/>
  <c r="C2988" i="4"/>
  <c r="C2989" i="4"/>
  <c r="C2990" i="4"/>
  <c r="C2991" i="4"/>
  <c r="C2992" i="4"/>
  <c r="C2993" i="4"/>
  <c r="C2994" i="4"/>
  <c r="C2995" i="4"/>
  <c r="C2996" i="4"/>
  <c r="C2997" i="4"/>
  <c r="C2998" i="4"/>
  <c r="C2999" i="4"/>
  <c r="C3000" i="4"/>
  <c r="C3001" i="4"/>
  <c r="C3002" i="4"/>
  <c r="C3003" i="4"/>
  <c r="C3004" i="4"/>
  <c r="C3005" i="4"/>
  <c r="C3006" i="4"/>
  <c r="C3007" i="4"/>
  <c r="C3008" i="4"/>
  <c r="C3009" i="4"/>
  <c r="C3010" i="4"/>
  <c r="C3011" i="4"/>
  <c r="C3012" i="4"/>
  <c r="C3013" i="4"/>
  <c r="C3014" i="4"/>
  <c r="C3015" i="4"/>
  <c r="C3016" i="4"/>
  <c r="C3017" i="4"/>
  <c r="C3018" i="4"/>
  <c r="C3019" i="4"/>
  <c r="C3020" i="4"/>
  <c r="C3021" i="4"/>
  <c r="C3022" i="4"/>
  <c r="C3023" i="4"/>
  <c r="C3024" i="4"/>
  <c r="C3025" i="4"/>
  <c r="C3026" i="4"/>
  <c r="C3027" i="4"/>
  <c r="C3028" i="4"/>
  <c r="C3029" i="4"/>
  <c r="C3030" i="4"/>
  <c r="C3031" i="4"/>
  <c r="C3032" i="4"/>
  <c r="C3033" i="4"/>
  <c r="C3034" i="4"/>
  <c r="C3035" i="4"/>
  <c r="C3036" i="4"/>
  <c r="C3037" i="4"/>
  <c r="C3038" i="4"/>
  <c r="C3039" i="4"/>
  <c r="C3040" i="4"/>
  <c r="C3041" i="4"/>
  <c r="C3042" i="4"/>
  <c r="C3043" i="4"/>
  <c r="C3044" i="4"/>
  <c r="C3045" i="4"/>
  <c r="C3046" i="4"/>
  <c r="C3047" i="4"/>
  <c r="C3048" i="4"/>
  <c r="C3049" i="4"/>
  <c r="C3050" i="4"/>
  <c r="C3051" i="4"/>
  <c r="C3052" i="4"/>
  <c r="C3053" i="4"/>
  <c r="C3054" i="4"/>
  <c r="C3055" i="4"/>
  <c r="C3056" i="4"/>
  <c r="C3057" i="4"/>
  <c r="C3058" i="4"/>
  <c r="C3059" i="4"/>
  <c r="C3060" i="4"/>
  <c r="C3061" i="4"/>
  <c r="C3062" i="4"/>
  <c r="C3063" i="4"/>
  <c r="C3064" i="4"/>
  <c r="C3065" i="4"/>
  <c r="C3066" i="4"/>
  <c r="C3067" i="4"/>
  <c r="C3068" i="4"/>
  <c r="C3069" i="4"/>
  <c r="C3070" i="4"/>
  <c r="C3071" i="4"/>
  <c r="C3072" i="4"/>
  <c r="C3073" i="4"/>
  <c r="C3074" i="4"/>
  <c r="C3075" i="4"/>
  <c r="C3076" i="4"/>
  <c r="C3077" i="4"/>
  <c r="C3078" i="4"/>
  <c r="C3079" i="4"/>
  <c r="C3080" i="4"/>
  <c r="C3081" i="4"/>
  <c r="C3082" i="4"/>
  <c r="C3083" i="4"/>
  <c r="C3084" i="4"/>
  <c r="C3085" i="4"/>
  <c r="C3086" i="4"/>
  <c r="C3087" i="4"/>
  <c r="C3088" i="4"/>
  <c r="C3089" i="4"/>
  <c r="C3090" i="4"/>
  <c r="C3091" i="4"/>
  <c r="C3092" i="4"/>
  <c r="C3093" i="4"/>
  <c r="C3094" i="4"/>
  <c r="C3095" i="4"/>
  <c r="C3096" i="4"/>
  <c r="C3097" i="4"/>
  <c r="C3098" i="4"/>
  <c r="C3099" i="4"/>
  <c r="C3100" i="4"/>
  <c r="C3101" i="4"/>
  <c r="C3102" i="4"/>
  <c r="C3103" i="4"/>
  <c r="C3104" i="4"/>
  <c r="C3105" i="4"/>
  <c r="C3106" i="4"/>
  <c r="C3107" i="4"/>
  <c r="C3108" i="4"/>
  <c r="C3109" i="4"/>
  <c r="C3110" i="4"/>
  <c r="C3111" i="4"/>
  <c r="C3112" i="4"/>
  <c r="C3113" i="4"/>
  <c r="C3114" i="4"/>
  <c r="C3115" i="4"/>
  <c r="C3116" i="4"/>
  <c r="C3117" i="4"/>
  <c r="C3118" i="4"/>
  <c r="C3119" i="4"/>
  <c r="C3120" i="4"/>
  <c r="C3121" i="4"/>
  <c r="C3122" i="4"/>
  <c r="C3123" i="4"/>
  <c r="C3124" i="4"/>
  <c r="C3125" i="4"/>
  <c r="C3126" i="4"/>
  <c r="C3127" i="4"/>
  <c r="C3128" i="4"/>
  <c r="C3129" i="4"/>
  <c r="C3130" i="4"/>
  <c r="C3131" i="4"/>
  <c r="C3132" i="4"/>
  <c r="C3133" i="4"/>
  <c r="C3134" i="4"/>
  <c r="C3135" i="4"/>
  <c r="C3136" i="4"/>
  <c r="C3137" i="4"/>
  <c r="C3138" i="4"/>
  <c r="C3139" i="4"/>
  <c r="C3140" i="4"/>
  <c r="C3141" i="4"/>
  <c r="C3142" i="4"/>
  <c r="C3143" i="4"/>
  <c r="C3144" i="4"/>
  <c r="C3145" i="4"/>
  <c r="C3146" i="4"/>
  <c r="C3147" i="4"/>
  <c r="C3148" i="4"/>
  <c r="C3149" i="4"/>
  <c r="C3150" i="4"/>
  <c r="C3151" i="4"/>
  <c r="C3152" i="4"/>
  <c r="C3153" i="4"/>
  <c r="C3154" i="4"/>
  <c r="C3155" i="4"/>
  <c r="C3156" i="4"/>
  <c r="C3157" i="4"/>
  <c r="C3158" i="4"/>
  <c r="C3159" i="4"/>
  <c r="C3160" i="4"/>
  <c r="C3161" i="4"/>
  <c r="C3162" i="4"/>
  <c r="C3163" i="4"/>
  <c r="C3164" i="4"/>
  <c r="C3165" i="4"/>
  <c r="C3166" i="4"/>
  <c r="C3167" i="4"/>
  <c r="C3168" i="4"/>
  <c r="C3169" i="4"/>
  <c r="C3170" i="4"/>
  <c r="C3171" i="4"/>
  <c r="C3172" i="4"/>
  <c r="C3173" i="4"/>
  <c r="C3174" i="4"/>
  <c r="C3175" i="4"/>
  <c r="C3176" i="4"/>
  <c r="C3177" i="4"/>
  <c r="C3178" i="4"/>
  <c r="C3179" i="4"/>
  <c r="C3180" i="4"/>
  <c r="C3181" i="4"/>
  <c r="C3182" i="4"/>
  <c r="C3183" i="4"/>
  <c r="C3184" i="4"/>
  <c r="C3185" i="4"/>
  <c r="C3186" i="4"/>
  <c r="C3187" i="4"/>
  <c r="C3188" i="4"/>
  <c r="C3189" i="4"/>
  <c r="C3190" i="4"/>
  <c r="C3191" i="4"/>
  <c r="C3192" i="4"/>
  <c r="C3193" i="4"/>
  <c r="C3194" i="4"/>
  <c r="C3195" i="4"/>
  <c r="C3196" i="4"/>
  <c r="C3197" i="4"/>
  <c r="C3198" i="4"/>
  <c r="C3199" i="4"/>
  <c r="C3200" i="4"/>
  <c r="C3201" i="4"/>
  <c r="C3202" i="4"/>
  <c r="C3203" i="4"/>
  <c r="C3204" i="4"/>
  <c r="C3205" i="4"/>
  <c r="C3206" i="4"/>
  <c r="C3207" i="4"/>
  <c r="C3208" i="4"/>
  <c r="C3209" i="4"/>
  <c r="C3210" i="4"/>
  <c r="C3211" i="4"/>
  <c r="C3212" i="4"/>
  <c r="C3213" i="4"/>
  <c r="C3214" i="4"/>
  <c r="C3215" i="4"/>
  <c r="C3216" i="4"/>
  <c r="C3217" i="4"/>
  <c r="C3218" i="4"/>
  <c r="C3219" i="4"/>
  <c r="C3220" i="4"/>
  <c r="C3221" i="4"/>
  <c r="C3222" i="4"/>
  <c r="C3223" i="4"/>
  <c r="C3224" i="4"/>
  <c r="C3225" i="4"/>
  <c r="C3226" i="4"/>
  <c r="C3227" i="4"/>
  <c r="C3228" i="4"/>
  <c r="C3229" i="4"/>
  <c r="C3230" i="4"/>
  <c r="C3231" i="4"/>
  <c r="C3232" i="4"/>
  <c r="C3233" i="4"/>
  <c r="C3234" i="4"/>
  <c r="C3235" i="4"/>
  <c r="C3236" i="4"/>
  <c r="C3237" i="4"/>
  <c r="C3238" i="4"/>
  <c r="C3239" i="4"/>
  <c r="C3240" i="4"/>
  <c r="C3241" i="4"/>
  <c r="C3242" i="4"/>
  <c r="C3243" i="4"/>
  <c r="C3244" i="4"/>
  <c r="C3245" i="4"/>
  <c r="C3246" i="4"/>
  <c r="C3247" i="4"/>
  <c r="C3248" i="4"/>
  <c r="C3249" i="4"/>
  <c r="C3250" i="4"/>
  <c r="C3251" i="4"/>
  <c r="C3252" i="4"/>
  <c r="C3253" i="4"/>
  <c r="C3254" i="4"/>
  <c r="C3255" i="4"/>
  <c r="C3256" i="4"/>
  <c r="C3257" i="4"/>
  <c r="C3258" i="4"/>
  <c r="C3259" i="4"/>
  <c r="C3260" i="4"/>
  <c r="C3261" i="4"/>
  <c r="C3262" i="4"/>
  <c r="C3263" i="4"/>
  <c r="C3264" i="4"/>
  <c r="C3265" i="4"/>
  <c r="C3266" i="4"/>
  <c r="C3267" i="4"/>
  <c r="C3268" i="4"/>
  <c r="C3269" i="4"/>
  <c r="C3270" i="4"/>
  <c r="C3271" i="4"/>
  <c r="C3272" i="4"/>
  <c r="C3273" i="4"/>
  <c r="C3274" i="4"/>
  <c r="C3275" i="4"/>
  <c r="C3276" i="4"/>
  <c r="C3277" i="4"/>
  <c r="C3278" i="4"/>
  <c r="C3279" i="4"/>
  <c r="C3280" i="4"/>
  <c r="C3281" i="4"/>
  <c r="C3282" i="4"/>
  <c r="C3283" i="4"/>
  <c r="C3284" i="4"/>
  <c r="C3285" i="4"/>
  <c r="C3286" i="4"/>
  <c r="C3287" i="4"/>
  <c r="C3288" i="4"/>
  <c r="C3289" i="4"/>
  <c r="C3290" i="4"/>
  <c r="C3291" i="4"/>
  <c r="C3292" i="4"/>
  <c r="C3293" i="4"/>
  <c r="C3294" i="4"/>
  <c r="C3295" i="4"/>
  <c r="C3296" i="4"/>
  <c r="C3297" i="4"/>
  <c r="C3298" i="4"/>
  <c r="C3299" i="4"/>
  <c r="C3300" i="4"/>
  <c r="C3301" i="4"/>
  <c r="C3302" i="4"/>
  <c r="C3303" i="4"/>
  <c r="C3304" i="4"/>
  <c r="C3305" i="4"/>
  <c r="C3306" i="4"/>
  <c r="C3307" i="4"/>
  <c r="C3308" i="4"/>
  <c r="C3309" i="4"/>
  <c r="C3310" i="4"/>
  <c r="C3311" i="4"/>
  <c r="C3312" i="4"/>
  <c r="C3313" i="4"/>
  <c r="C3314" i="4"/>
  <c r="C3315" i="4"/>
  <c r="C3316" i="4"/>
  <c r="C3317" i="4"/>
  <c r="C3318" i="4"/>
  <c r="C3319" i="4"/>
  <c r="C3320" i="4"/>
  <c r="C3321" i="4"/>
  <c r="C3322" i="4"/>
  <c r="C3323" i="4"/>
  <c r="C3324" i="4"/>
  <c r="C3325" i="4"/>
  <c r="C3326" i="4"/>
  <c r="C3327" i="4"/>
  <c r="C3328" i="4"/>
  <c r="C3329" i="4"/>
  <c r="C3330" i="4"/>
  <c r="C3331" i="4"/>
  <c r="C3332" i="4"/>
  <c r="C3333" i="4"/>
  <c r="C3334" i="4"/>
  <c r="C3335" i="4"/>
  <c r="C3336" i="4"/>
  <c r="C3337" i="4"/>
  <c r="C3338" i="4"/>
  <c r="C3339" i="4"/>
  <c r="C3340" i="4"/>
  <c r="C3341" i="4"/>
  <c r="C3342" i="4"/>
  <c r="C3343" i="4"/>
  <c r="C3344" i="4"/>
  <c r="C3345" i="4"/>
  <c r="C3346" i="4"/>
  <c r="C3347" i="4"/>
  <c r="C3348" i="4"/>
  <c r="C3349" i="4"/>
  <c r="C3350" i="4"/>
  <c r="C3351" i="4"/>
  <c r="C3352" i="4"/>
  <c r="C3353" i="4"/>
  <c r="C3354" i="4"/>
  <c r="C3355" i="4"/>
  <c r="C3356" i="4"/>
  <c r="C3357" i="4"/>
  <c r="C3358" i="4"/>
  <c r="C3359" i="4"/>
  <c r="C3360" i="4"/>
  <c r="C3361" i="4"/>
  <c r="C3362" i="4"/>
  <c r="C3363" i="4"/>
  <c r="C3364" i="4"/>
  <c r="C3365" i="4"/>
  <c r="C3366" i="4"/>
  <c r="C3367" i="4"/>
  <c r="C3368" i="4"/>
  <c r="C3369" i="4"/>
  <c r="C3370" i="4"/>
  <c r="C3371" i="4"/>
  <c r="C3372" i="4"/>
  <c r="C3373" i="4"/>
  <c r="C3374" i="4"/>
  <c r="C3375" i="4"/>
  <c r="C3376" i="4"/>
  <c r="C3377" i="4"/>
  <c r="C3378" i="4"/>
  <c r="C3379" i="4"/>
  <c r="C3380" i="4"/>
  <c r="C3381" i="4"/>
  <c r="C3382" i="4"/>
  <c r="C3383" i="4"/>
  <c r="C3384" i="4"/>
  <c r="C3385" i="4"/>
  <c r="C3386" i="4"/>
  <c r="C3387" i="4"/>
  <c r="C3388" i="4"/>
  <c r="C3389" i="4"/>
  <c r="C3390" i="4"/>
  <c r="C3391" i="4"/>
  <c r="C3392" i="4"/>
  <c r="C3393" i="4"/>
  <c r="C3394" i="4"/>
  <c r="C3395" i="4"/>
  <c r="C3396" i="4"/>
  <c r="C3397" i="4"/>
  <c r="C3398" i="4"/>
  <c r="C3399" i="4"/>
  <c r="C3400" i="4"/>
  <c r="C3401" i="4"/>
  <c r="C3402" i="4"/>
  <c r="C3403" i="4"/>
  <c r="C3404" i="4"/>
  <c r="C3405" i="4"/>
  <c r="C3406" i="4"/>
  <c r="C3407" i="4"/>
  <c r="C3408" i="4"/>
  <c r="C3409" i="4"/>
  <c r="C3410" i="4"/>
  <c r="C3411" i="4"/>
  <c r="C3412" i="4"/>
  <c r="C3413" i="4"/>
  <c r="C3414" i="4"/>
  <c r="C3415" i="4"/>
  <c r="C3416" i="4"/>
  <c r="C3417" i="4"/>
  <c r="C3418" i="4"/>
  <c r="C3419" i="4"/>
  <c r="C3420" i="4"/>
  <c r="C3421" i="4"/>
  <c r="C3422" i="4"/>
  <c r="C3423" i="4"/>
  <c r="C3424" i="4"/>
  <c r="C3425" i="4"/>
  <c r="C3426" i="4"/>
  <c r="C3427" i="4"/>
  <c r="C3428" i="4"/>
  <c r="C3429" i="4"/>
  <c r="C3430" i="4"/>
  <c r="C3431" i="4"/>
  <c r="C3432" i="4"/>
  <c r="C3433" i="4"/>
  <c r="C3434" i="4"/>
  <c r="C3435" i="4"/>
  <c r="C3436" i="4"/>
  <c r="C3437" i="4"/>
  <c r="C3438" i="4"/>
  <c r="C3439" i="4"/>
  <c r="C3440" i="4"/>
  <c r="C3441" i="4"/>
  <c r="C3442" i="4"/>
  <c r="C3443" i="4"/>
  <c r="C3444" i="4"/>
  <c r="C3445" i="4"/>
  <c r="C3446" i="4"/>
  <c r="C3447" i="4"/>
  <c r="C3448" i="4"/>
  <c r="C3449" i="4"/>
  <c r="C3450" i="4"/>
  <c r="C3451" i="4"/>
  <c r="C3452" i="4"/>
  <c r="C3453" i="4"/>
  <c r="C3454" i="4"/>
  <c r="C3455" i="4"/>
  <c r="C3456" i="4"/>
  <c r="C3457" i="4"/>
  <c r="C3458" i="4"/>
  <c r="C3459" i="4"/>
  <c r="C3460" i="4"/>
  <c r="C3461" i="4"/>
  <c r="C3462" i="4"/>
  <c r="C3463" i="4"/>
  <c r="C3464" i="4"/>
  <c r="C3465" i="4"/>
  <c r="C3466" i="4"/>
  <c r="C3467" i="4"/>
  <c r="C3468" i="4"/>
  <c r="C3469" i="4"/>
  <c r="C3470" i="4"/>
  <c r="C3471" i="4"/>
  <c r="C3472" i="4"/>
  <c r="C3473" i="4"/>
  <c r="C3474" i="4"/>
  <c r="C3475" i="4"/>
  <c r="C3476" i="4"/>
  <c r="C3477" i="4"/>
  <c r="C3478" i="4"/>
  <c r="C3479" i="4"/>
  <c r="C3480" i="4"/>
  <c r="C3481" i="4"/>
  <c r="C3482" i="4"/>
  <c r="C3483" i="4"/>
  <c r="C3484" i="4"/>
  <c r="C3485" i="4"/>
  <c r="C3486" i="4"/>
  <c r="C3487" i="4"/>
  <c r="C3488" i="4"/>
  <c r="C3489" i="4"/>
  <c r="C3490" i="4"/>
  <c r="C3491" i="4"/>
  <c r="C3492" i="4"/>
  <c r="C3493" i="4"/>
  <c r="C3494" i="4"/>
  <c r="C3495" i="4"/>
  <c r="C3496" i="4"/>
  <c r="C3497" i="4"/>
  <c r="C3498" i="4"/>
  <c r="C3499" i="4"/>
  <c r="C3500" i="4"/>
  <c r="C3501" i="4"/>
  <c r="C3502" i="4"/>
  <c r="C3503" i="4"/>
  <c r="C3504" i="4"/>
  <c r="C3505" i="4"/>
  <c r="C3506" i="4"/>
  <c r="C3507" i="4"/>
  <c r="C3508" i="4"/>
  <c r="C3509" i="4"/>
  <c r="C3510" i="4"/>
  <c r="C3511" i="4"/>
  <c r="C3512" i="4"/>
  <c r="C3513" i="4"/>
  <c r="C3514" i="4"/>
  <c r="C3515" i="4"/>
  <c r="C3516" i="4"/>
  <c r="C3517" i="4"/>
  <c r="C3518" i="4"/>
  <c r="C3519" i="4"/>
  <c r="C3520" i="4"/>
  <c r="C3521" i="4"/>
  <c r="C3522" i="4"/>
  <c r="C3523" i="4"/>
  <c r="C3524" i="4"/>
  <c r="C3525" i="4"/>
  <c r="C3526" i="4"/>
  <c r="C3527" i="4"/>
  <c r="C3528" i="4"/>
  <c r="C3529" i="4"/>
  <c r="C3530" i="4"/>
  <c r="C3531" i="4"/>
  <c r="C3532" i="4"/>
  <c r="C3533" i="4"/>
  <c r="C3534" i="4"/>
  <c r="C3535" i="4"/>
  <c r="C3536" i="4"/>
  <c r="C3537" i="4"/>
  <c r="C3538" i="4"/>
  <c r="C3539" i="4"/>
  <c r="C3540" i="4"/>
  <c r="C3541" i="4"/>
  <c r="C3542" i="4"/>
  <c r="C3543" i="4"/>
  <c r="C3544" i="4"/>
  <c r="C3545" i="4"/>
  <c r="C3546" i="4"/>
  <c r="C3547" i="4"/>
  <c r="C3548" i="4"/>
  <c r="C3549" i="4"/>
  <c r="C3550" i="4"/>
  <c r="C3551" i="4"/>
  <c r="C3552" i="4"/>
  <c r="C3553" i="4"/>
  <c r="C3554" i="4"/>
  <c r="C3555" i="4"/>
  <c r="C3556" i="4"/>
  <c r="C3557" i="4"/>
  <c r="C3558" i="4"/>
  <c r="C3559" i="4"/>
  <c r="C3560" i="4"/>
  <c r="C3561" i="4"/>
  <c r="C3562" i="4"/>
  <c r="C3563" i="4"/>
  <c r="C3564" i="4"/>
  <c r="C3565" i="4"/>
  <c r="C3566" i="4"/>
  <c r="C3567" i="4"/>
  <c r="C3568" i="4"/>
  <c r="C3569" i="4"/>
  <c r="C3570" i="4"/>
  <c r="C3571" i="4"/>
  <c r="C3572" i="4"/>
  <c r="C3573" i="4"/>
  <c r="C3574" i="4"/>
  <c r="C3575" i="4"/>
  <c r="C3576" i="4"/>
  <c r="C3577" i="4"/>
  <c r="C3578" i="4"/>
  <c r="C3579" i="4"/>
  <c r="C3580" i="4"/>
  <c r="C3581" i="4"/>
  <c r="C3582" i="4"/>
  <c r="C3583" i="4"/>
  <c r="C3584" i="4"/>
  <c r="C3585" i="4"/>
  <c r="C3586" i="4"/>
  <c r="C3587" i="4"/>
  <c r="C3588" i="4"/>
  <c r="C3589" i="4"/>
  <c r="C3590" i="4"/>
  <c r="C3591" i="4"/>
  <c r="C3592" i="4"/>
  <c r="C3593" i="4"/>
  <c r="C3594" i="4"/>
  <c r="C3595" i="4"/>
  <c r="C3596" i="4"/>
  <c r="C3597" i="4"/>
  <c r="C3598" i="4"/>
  <c r="C3599" i="4"/>
  <c r="C3600" i="4"/>
  <c r="C3601" i="4"/>
  <c r="C3602" i="4"/>
  <c r="C3603" i="4"/>
  <c r="C3604" i="4"/>
  <c r="C3605" i="4"/>
  <c r="C3606" i="4"/>
  <c r="C3607" i="4"/>
  <c r="C3608" i="4"/>
  <c r="C3609" i="4"/>
  <c r="C3610" i="4"/>
  <c r="C3611" i="4"/>
  <c r="C3612" i="4"/>
  <c r="C3613" i="4"/>
  <c r="C3614" i="4"/>
  <c r="C3615" i="4"/>
  <c r="C3616" i="4"/>
  <c r="C3617" i="4"/>
  <c r="C3618" i="4"/>
  <c r="C3619" i="4"/>
  <c r="C3620" i="4"/>
  <c r="C3621" i="4"/>
  <c r="C3622" i="4"/>
  <c r="C3623" i="4"/>
  <c r="C3624" i="4"/>
  <c r="C3625" i="4"/>
  <c r="C3626" i="4"/>
  <c r="C3627" i="4"/>
  <c r="C3628" i="4"/>
  <c r="C3629" i="4"/>
  <c r="C3630" i="4"/>
  <c r="C3631" i="4"/>
  <c r="C3632" i="4"/>
  <c r="C3633" i="4"/>
  <c r="C3634" i="4"/>
  <c r="C3635" i="4"/>
  <c r="C3636" i="4"/>
  <c r="C3637" i="4"/>
  <c r="C3638" i="4"/>
  <c r="C3639" i="4"/>
  <c r="C3640" i="4"/>
  <c r="C3641" i="4"/>
  <c r="C3642" i="4"/>
  <c r="C3643" i="4"/>
  <c r="C3644" i="4"/>
  <c r="C3645" i="4"/>
  <c r="C3646" i="4"/>
  <c r="C3647" i="4"/>
  <c r="C3648" i="4"/>
  <c r="C3649" i="4"/>
  <c r="C3650" i="4"/>
  <c r="C3651" i="4"/>
  <c r="C3652" i="4"/>
  <c r="C3653" i="4"/>
  <c r="C3654" i="4"/>
  <c r="C3655" i="4"/>
  <c r="C3656" i="4"/>
  <c r="C3657" i="4"/>
  <c r="C3658" i="4"/>
  <c r="C3659" i="4"/>
  <c r="C3660" i="4"/>
  <c r="C3661" i="4"/>
  <c r="C3662" i="4"/>
  <c r="C3663" i="4"/>
  <c r="C3664" i="4"/>
  <c r="C3665" i="4"/>
  <c r="C3666" i="4"/>
  <c r="C3667" i="4"/>
  <c r="C3668" i="4"/>
  <c r="C3669" i="4"/>
  <c r="C3670" i="4"/>
  <c r="C3671" i="4"/>
  <c r="C3672" i="4"/>
  <c r="C3673" i="4"/>
  <c r="C3674" i="4"/>
  <c r="C3675" i="4"/>
  <c r="C3676" i="4"/>
  <c r="C3677" i="4"/>
  <c r="C3678" i="4"/>
  <c r="C3679" i="4"/>
  <c r="C3680" i="4"/>
  <c r="C3681" i="4"/>
  <c r="C3682" i="4"/>
  <c r="C3683" i="4"/>
  <c r="C3684" i="4"/>
  <c r="C3685" i="4"/>
  <c r="C3686" i="4"/>
  <c r="C3687" i="4"/>
  <c r="C3688" i="4"/>
  <c r="C3689" i="4"/>
  <c r="C3690" i="4"/>
  <c r="C3691" i="4"/>
  <c r="C3692" i="4"/>
  <c r="C3693" i="4"/>
  <c r="C3694" i="4"/>
  <c r="C3695" i="4"/>
  <c r="C3696" i="4"/>
  <c r="C3697" i="4"/>
  <c r="C3698" i="4"/>
  <c r="C3699" i="4"/>
  <c r="C3700" i="4"/>
  <c r="C3701" i="4"/>
  <c r="C3702" i="4"/>
  <c r="C3703" i="4"/>
  <c r="C3704" i="4"/>
  <c r="C3705" i="4"/>
  <c r="C3706" i="4"/>
  <c r="C3707" i="4"/>
  <c r="C3708" i="4"/>
  <c r="C3709" i="4"/>
  <c r="C3710" i="4"/>
  <c r="C3711" i="4"/>
  <c r="C3712" i="4"/>
  <c r="C3713" i="4"/>
  <c r="C3714" i="4"/>
  <c r="C3715" i="4"/>
  <c r="C3716" i="4"/>
  <c r="C3717" i="4"/>
  <c r="C3718" i="4"/>
  <c r="C3719" i="4"/>
  <c r="C3720" i="4"/>
  <c r="C3721" i="4"/>
  <c r="C3722" i="4"/>
  <c r="C3723" i="4"/>
  <c r="C3724" i="4"/>
  <c r="C3725" i="4"/>
  <c r="C3726" i="4"/>
  <c r="C3727" i="4"/>
  <c r="C3728" i="4"/>
  <c r="C3729" i="4"/>
  <c r="C3730" i="4"/>
  <c r="C3731" i="4"/>
  <c r="C3732" i="4"/>
  <c r="C3733" i="4"/>
  <c r="C3734" i="4"/>
  <c r="C3735" i="4"/>
  <c r="C3736" i="4"/>
  <c r="C3737" i="4"/>
  <c r="C3738" i="4"/>
  <c r="C3739" i="4"/>
  <c r="C3740" i="4"/>
  <c r="C3741" i="4"/>
  <c r="C3742" i="4"/>
  <c r="C3743" i="4"/>
  <c r="C3744" i="4"/>
  <c r="C3745" i="4"/>
  <c r="C3746" i="4"/>
  <c r="C3747" i="4"/>
  <c r="C3748" i="4"/>
  <c r="C3749" i="4"/>
  <c r="C3750" i="4"/>
  <c r="C3751" i="4"/>
  <c r="C3752" i="4"/>
  <c r="C3753" i="4"/>
  <c r="C3754" i="4"/>
  <c r="C3755" i="4"/>
  <c r="C3756" i="4"/>
  <c r="C3757" i="4"/>
  <c r="C3758" i="4"/>
  <c r="C3759" i="4"/>
  <c r="C3760" i="4"/>
  <c r="C3761" i="4"/>
  <c r="C3762" i="4"/>
  <c r="C3763" i="4"/>
  <c r="C3764" i="4"/>
  <c r="C3765" i="4"/>
  <c r="C3766" i="4"/>
  <c r="C3767" i="4"/>
  <c r="C3768" i="4"/>
  <c r="C3769" i="4"/>
  <c r="C3770" i="4"/>
  <c r="C3771" i="4"/>
  <c r="C3772" i="4"/>
  <c r="C3773" i="4"/>
  <c r="C3774" i="4"/>
  <c r="C3775" i="4"/>
  <c r="C3776" i="4"/>
  <c r="C3777" i="4"/>
  <c r="C3778" i="4"/>
  <c r="C3779" i="4"/>
  <c r="C3780" i="4"/>
  <c r="C3781" i="4"/>
  <c r="C3782" i="4"/>
  <c r="C3783" i="4"/>
  <c r="C3784" i="4"/>
  <c r="C3785" i="4"/>
  <c r="C3786" i="4"/>
  <c r="C3787" i="4"/>
  <c r="C3788" i="4"/>
  <c r="C3789" i="4"/>
  <c r="C3790" i="4"/>
  <c r="C3791" i="4"/>
  <c r="C3792" i="4"/>
  <c r="C3793" i="4"/>
  <c r="C3794" i="4"/>
  <c r="C3795" i="4"/>
  <c r="C3796" i="4"/>
  <c r="C3797" i="4"/>
  <c r="C3798" i="4"/>
  <c r="C3799" i="4"/>
  <c r="C3800" i="4"/>
  <c r="C3801" i="4"/>
  <c r="C3802" i="4"/>
  <c r="C3803" i="4"/>
  <c r="C3804" i="4"/>
  <c r="C3805" i="4"/>
  <c r="C3806" i="4"/>
  <c r="C3807" i="4"/>
  <c r="C3808" i="4"/>
  <c r="C3809" i="4"/>
  <c r="C3810" i="4"/>
  <c r="C3811" i="4"/>
  <c r="C3812" i="4"/>
  <c r="C3813" i="4"/>
  <c r="C3814" i="4"/>
  <c r="C3815" i="4"/>
  <c r="C3816" i="4"/>
  <c r="C3817" i="4"/>
  <c r="C3818" i="4"/>
  <c r="C3819" i="4"/>
  <c r="C3820" i="4"/>
  <c r="C3821" i="4"/>
  <c r="C3822" i="4"/>
  <c r="C3823" i="4"/>
  <c r="C3824" i="4"/>
  <c r="C3825" i="4"/>
  <c r="C3826" i="4"/>
  <c r="C3827" i="4"/>
  <c r="C3828" i="4"/>
  <c r="C3829" i="4"/>
  <c r="C3830" i="4"/>
  <c r="C3831" i="4"/>
  <c r="C3832" i="4"/>
  <c r="C3833" i="4"/>
  <c r="C3834" i="4"/>
  <c r="C3835" i="4"/>
  <c r="C3836" i="4"/>
  <c r="C3837" i="4"/>
  <c r="C3838" i="4"/>
  <c r="C3839" i="4"/>
  <c r="C3840" i="4"/>
  <c r="C3841" i="4"/>
  <c r="C3842" i="4"/>
  <c r="C3843" i="4"/>
  <c r="C3844" i="4"/>
  <c r="C3845" i="4"/>
  <c r="C3846" i="4"/>
  <c r="C3847" i="4"/>
  <c r="C3848" i="4"/>
  <c r="C3849" i="4"/>
  <c r="C3850" i="4"/>
  <c r="C3851" i="4"/>
  <c r="C3852" i="4"/>
  <c r="C3853" i="4"/>
  <c r="C3854" i="4"/>
  <c r="C3855" i="4"/>
  <c r="C3856" i="4"/>
  <c r="C3857" i="4"/>
  <c r="C3858" i="4"/>
  <c r="C3859" i="4"/>
  <c r="C3860" i="4"/>
  <c r="C3861" i="4"/>
  <c r="C3862" i="4"/>
  <c r="C3863" i="4"/>
  <c r="C3864" i="4"/>
  <c r="C3865" i="4"/>
  <c r="C3866" i="4"/>
  <c r="C3867" i="4"/>
  <c r="C3868" i="4"/>
  <c r="C3869" i="4"/>
  <c r="C3870" i="4"/>
  <c r="C3871" i="4"/>
  <c r="C3872" i="4"/>
  <c r="C3873" i="4"/>
  <c r="C3874" i="4"/>
  <c r="C3875" i="4"/>
  <c r="C3876" i="4"/>
  <c r="C3877" i="4"/>
  <c r="C3878" i="4"/>
  <c r="C3879" i="4"/>
  <c r="C3880" i="4"/>
  <c r="C3881" i="4"/>
  <c r="C3882" i="4"/>
  <c r="C3883" i="4"/>
  <c r="C3884" i="4"/>
  <c r="C3885" i="4"/>
  <c r="C3886" i="4"/>
  <c r="C3887" i="4"/>
  <c r="C3888" i="4"/>
  <c r="C3889" i="4"/>
  <c r="C3890" i="4"/>
  <c r="C3891" i="4"/>
  <c r="C3892" i="4"/>
  <c r="C3893" i="4"/>
  <c r="C3894" i="4"/>
  <c r="C3895" i="4"/>
  <c r="C3896" i="4"/>
  <c r="C3897" i="4"/>
  <c r="C3898" i="4"/>
  <c r="C3899" i="4"/>
  <c r="C3900" i="4"/>
  <c r="C3901" i="4"/>
  <c r="C3902" i="4"/>
  <c r="C3903" i="4"/>
  <c r="C3904" i="4"/>
  <c r="C3905" i="4"/>
  <c r="C3906" i="4"/>
  <c r="C3907" i="4"/>
  <c r="C3908" i="4"/>
  <c r="C3909" i="4"/>
  <c r="C3910" i="4"/>
  <c r="C3911" i="4"/>
  <c r="C3912" i="4"/>
  <c r="C3913" i="4"/>
  <c r="C3914" i="4"/>
  <c r="C3915" i="4"/>
  <c r="C3916" i="4"/>
  <c r="C3917" i="4"/>
  <c r="C3918" i="4"/>
  <c r="C3919" i="4"/>
  <c r="C3920" i="4"/>
  <c r="C3921" i="4"/>
  <c r="C3922" i="4"/>
  <c r="C3923" i="4"/>
  <c r="C3924" i="4"/>
  <c r="C3925" i="4"/>
  <c r="C3926" i="4"/>
  <c r="C3927" i="4"/>
  <c r="C3928" i="4"/>
  <c r="C3929" i="4"/>
  <c r="C3930" i="4"/>
  <c r="C3931" i="4"/>
  <c r="C3932" i="4"/>
  <c r="C3933" i="4"/>
  <c r="C3934" i="4"/>
  <c r="C3935" i="4"/>
  <c r="C3936" i="4"/>
  <c r="C3937" i="4"/>
  <c r="C3938" i="4"/>
  <c r="C3939" i="4"/>
  <c r="C3940" i="4"/>
  <c r="C3941" i="4"/>
  <c r="C3942" i="4"/>
  <c r="C3943" i="4"/>
  <c r="C3944" i="4"/>
  <c r="C3945" i="4"/>
  <c r="C3946" i="4"/>
  <c r="C3947" i="4"/>
  <c r="C3948" i="4"/>
  <c r="C3949" i="4"/>
  <c r="C3950" i="4"/>
  <c r="C3951" i="4"/>
  <c r="C3952" i="4"/>
  <c r="C3953" i="4"/>
  <c r="C3954" i="4"/>
  <c r="C3955" i="4"/>
  <c r="C3956" i="4"/>
  <c r="C3957" i="4"/>
  <c r="C3958" i="4"/>
  <c r="C3959" i="4"/>
  <c r="C3960" i="4"/>
  <c r="C3961" i="4"/>
  <c r="C3962" i="4"/>
  <c r="C3963" i="4"/>
  <c r="C3964" i="4"/>
  <c r="C3965" i="4"/>
  <c r="C3966" i="4"/>
  <c r="C3967" i="4"/>
  <c r="C3968" i="4"/>
  <c r="C3969" i="4"/>
  <c r="C3970" i="4"/>
  <c r="C3971" i="4"/>
  <c r="C3972" i="4"/>
  <c r="C3973" i="4"/>
  <c r="C3974" i="4"/>
  <c r="C3975" i="4"/>
  <c r="C3976" i="4"/>
  <c r="C3977" i="4"/>
  <c r="C3978" i="4"/>
  <c r="C3979" i="4"/>
  <c r="C3980" i="4"/>
  <c r="C3981" i="4"/>
  <c r="C3982" i="4"/>
  <c r="C3983" i="4"/>
  <c r="C3984" i="4"/>
  <c r="C3985" i="4"/>
  <c r="C3986" i="4"/>
  <c r="C3987" i="4"/>
  <c r="C3988" i="4"/>
  <c r="C3989" i="4"/>
  <c r="C3990" i="4"/>
  <c r="C3991" i="4"/>
  <c r="C3992" i="4"/>
  <c r="C3993" i="4"/>
  <c r="C3994" i="4"/>
  <c r="C3995" i="4"/>
  <c r="C3996" i="4"/>
  <c r="C3997" i="4"/>
  <c r="C3998" i="4"/>
  <c r="C3999" i="4"/>
  <c r="C4000" i="4"/>
  <c r="C4001" i="4"/>
  <c r="C4002" i="4"/>
  <c r="C4003" i="4"/>
  <c r="C4004" i="4"/>
  <c r="C4005" i="4"/>
  <c r="C4006" i="4"/>
  <c r="C4007" i="4"/>
  <c r="C4008" i="4"/>
  <c r="C4009" i="4"/>
  <c r="C4010" i="4"/>
  <c r="C4011" i="4"/>
  <c r="C4012" i="4"/>
  <c r="C4013" i="4"/>
  <c r="C4014" i="4"/>
  <c r="C4015" i="4"/>
  <c r="C4016" i="4"/>
  <c r="C4017" i="4"/>
  <c r="C4018" i="4"/>
  <c r="C4019" i="4"/>
  <c r="C4020" i="4"/>
  <c r="C4021" i="4"/>
  <c r="C4022" i="4"/>
  <c r="C4023" i="4"/>
  <c r="C4024" i="4"/>
  <c r="C4025" i="4"/>
  <c r="C4026" i="4"/>
  <c r="C4027" i="4"/>
  <c r="C4028" i="4"/>
  <c r="C4029" i="4"/>
  <c r="C4030" i="4"/>
  <c r="C4031" i="4"/>
  <c r="C4032" i="4"/>
  <c r="C4033" i="4"/>
  <c r="C4034" i="4"/>
  <c r="C4035" i="4"/>
  <c r="C4036" i="4"/>
  <c r="C4037" i="4"/>
  <c r="C4038" i="4"/>
  <c r="C4039" i="4"/>
  <c r="C4040" i="4"/>
  <c r="C4041" i="4"/>
  <c r="C4042" i="4"/>
  <c r="C4043" i="4"/>
  <c r="C4044" i="4"/>
  <c r="C4045" i="4"/>
  <c r="C4046" i="4"/>
  <c r="C4047" i="4"/>
  <c r="C4048" i="4"/>
  <c r="C4049" i="4"/>
  <c r="C4050" i="4"/>
  <c r="C4051" i="4"/>
  <c r="C4052" i="4"/>
  <c r="C4053" i="4"/>
  <c r="C4054" i="4"/>
  <c r="C4055" i="4"/>
  <c r="C4056" i="4"/>
  <c r="C4057" i="4"/>
  <c r="C4058" i="4"/>
  <c r="C4059" i="4"/>
  <c r="C4060" i="4"/>
  <c r="C4061" i="4"/>
  <c r="C4062" i="4"/>
  <c r="C4063" i="4"/>
  <c r="C4064" i="4"/>
  <c r="C4065" i="4"/>
  <c r="C4066" i="4"/>
  <c r="C4067" i="4"/>
  <c r="C4068" i="4"/>
  <c r="C4069" i="4"/>
  <c r="C4070" i="4"/>
  <c r="C4071" i="4"/>
  <c r="C4072" i="4"/>
  <c r="C4073" i="4"/>
  <c r="C4074" i="4"/>
  <c r="C4075" i="4"/>
  <c r="C4076" i="4"/>
  <c r="C4077" i="4"/>
  <c r="C4078" i="4"/>
  <c r="C4079" i="4"/>
  <c r="C4080" i="4"/>
  <c r="C4081" i="4"/>
  <c r="C4082" i="4"/>
  <c r="C4083" i="4"/>
  <c r="C4084" i="4"/>
  <c r="C4085" i="4"/>
  <c r="C4086" i="4"/>
  <c r="C4087" i="4"/>
  <c r="C4088" i="4"/>
  <c r="C4089" i="4"/>
  <c r="C4090" i="4"/>
  <c r="C4091" i="4"/>
  <c r="C4092" i="4"/>
  <c r="C4093" i="4"/>
  <c r="C4094" i="4"/>
  <c r="C4095" i="4"/>
  <c r="C4096" i="4"/>
  <c r="C4097" i="4"/>
  <c r="C4098" i="4"/>
  <c r="C4099" i="4"/>
  <c r="C4100" i="4"/>
  <c r="C4101" i="4"/>
  <c r="C4102" i="4"/>
  <c r="C4103" i="4"/>
  <c r="C4104" i="4"/>
  <c r="C4105" i="4"/>
  <c r="C4106" i="4"/>
  <c r="C4107" i="4"/>
  <c r="C4108" i="4"/>
  <c r="C4109" i="4"/>
  <c r="C4110" i="4"/>
  <c r="C4111" i="4"/>
  <c r="C4112" i="4"/>
  <c r="C4113" i="4"/>
  <c r="C4114" i="4"/>
  <c r="C4115" i="4"/>
  <c r="C4116" i="4"/>
  <c r="C4117" i="4"/>
  <c r="C4118" i="4"/>
  <c r="C4119" i="4"/>
  <c r="C4120" i="4"/>
  <c r="C4121" i="4"/>
  <c r="C4122" i="4"/>
  <c r="C4123" i="4"/>
  <c r="C4124" i="4"/>
  <c r="C4125" i="4"/>
  <c r="C4126" i="4"/>
  <c r="C4127" i="4"/>
  <c r="C4128" i="4"/>
  <c r="C4129" i="4"/>
  <c r="C4130" i="4"/>
  <c r="C4131" i="4"/>
  <c r="C4132" i="4"/>
  <c r="C4133" i="4"/>
  <c r="C4134" i="4"/>
  <c r="C4135" i="4"/>
  <c r="C4136" i="4"/>
  <c r="C4137" i="4"/>
  <c r="C4138" i="4"/>
  <c r="C4139" i="4"/>
  <c r="C4140" i="4"/>
  <c r="C4141" i="4"/>
  <c r="C4142" i="4"/>
  <c r="C4143" i="4"/>
  <c r="C4144" i="4"/>
  <c r="C4145" i="4"/>
  <c r="C4146" i="4"/>
  <c r="C4147" i="4"/>
  <c r="C4148" i="4"/>
  <c r="C4149" i="4"/>
  <c r="C4150" i="4"/>
  <c r="C4151" i="4"/>
  <c r="C4152" i="4"/>
  <c r="C4153" i="4"/>
  <c r="C4154" i="4"/>
  <c r="C4155" i="4"/>
  <c r="C4156" i="4"/>
  <c r="C4157" i="4"/>
  <c r="C4158" i="4"/>
  <c r="C4159" i="4"/>
  <c r="C4160" i="4"/>
  <c r="C4161" i="4"/>
  <c r="C4162" i="4"/>
  <c r="C4163" i="4"/>
  <c r="C4164" i="4"/>
  <c r="C4165" i="4"/>
  <c r="C4166" i="4"/>
  <c r="C4167" i="4"/>
  <c r="C4168" i="4"/>
  <c r="C4169" i="4"/>
  <c r="C4170" i="4"/>
  <c r="C4171" i="4"/>
  <c r="C4172" i="4"/>
  <c r="C4173" i="4"/>
  <c r="C4174" i="4"/>
  <c r="C4175" i="4"/>
  <c r="C4176" i="4"/>
  <c r="C4177" i="4"/>
  <c r="C4178" i="4"/>
  <c r="C4179" i="4"/>
  <c r="C4180" i="4"/>
  <c r="C4181" i="4"/>
  <c r="C4182" i="4"/>
  <c r="C4183" i="4"/>
  <c r="C4184" i="4"/>
  <c r="C4185" i="4"/>
  <c r="C4186" i="4"/>
  <c r="C4187" i="4"/>
  <c r="C4188" i="4"/>
  <c r="C4189" i="4"/>
  <c r="C4190" i="4"/>
  <c r="C4191" i="4"/>
  <c r="C4192" i="4"/>
  <c r="C4193" i="4"/>
  <c r="C4194" i="4"/>
  <c r="C4195" i="4"/>
  <c r="C4196" i="4"/>
  <c r="C4197" i="4"/>
  <c r="C4198" i="4"/>
  <c r="C4199" i="4"/>
  <c r="C4200" i="4"/>
  <c r="C4201" i="4"/>
  <c r="C4202" i="4"/>
  <c r="C4203" i="4"/>
  <c r="C4204" i="4"/>
  <c r="C4205" i="4"/>
  <c r="C4206" i="4"/>
  <c r="C4207" i="4"/>
  <c r="C4208" i="4"/>
  <c r="C4209" i="4"/>
  <c r="C4210" i="4"/>
  <c r="C4211" i="4"/>
  <c r="C4212" i="4"/>
  <c r="C4213" i="4"/>
  <c r="C4214" i="4"/>
  <c r="C4215" i="4"/>
  <c r="C4216" i="4"/>
  <c r="C4217" i="4"/>
  <c r="C4218" i="4"/>
  <c r="C4219" i="4"/>
  <c r="C4220" i="4"/>
  <c r="C4221" i="4"/>
  <c r="C4222" i="4"/>
  <c r="C4223" i="4"/>
  <c r="C4224" i="4"/>
  <c r="C4225" i="4"/>
  <c r="C4226" i="4"/>
  <c r="C4227" i="4"/>
  <c r="C4228" i="4"/>
  <c r="C4229" i="4"/>
  <c r="C4230" i="4"/>
  <c r="C4231" i="4"/>
  <c r="C4232" i="4"/>
  <c r="C4233" i="4"/>
  <c r="C4234" i="4"/>
  <c r="C4235" i="4"/>
  <c r="C4236" i="4"/>
  <c r="C4237" i="4"/>
  <c r="C4238" i="4"/>
  <c r="C4239" i="4"/>
  <c r="C4240" i="4"/>
  <c r="C4241" i="4"/>
  <c r="C4242" i="4"/>
  <c r="C4243" i="4"/>
  <c r="C4244" i="4"/>
  <c r="C4245" i="4"/>
  <c r="C4246" i="4"/>
  <c r="C4247" i="4"/>
  <c r="C4248" i="4"/>
  <c r="C4249" i="4"/>
  <c r="C4250" i="4"/>
  <c r="C4251" i="4"/>
  <c r="C4252" i="4"/>
  <c r="C4253" i="4"/>
  <c r="C4254" i="4"/>
  <c r="C4255" i="4"/>
  <c r="C4256" i="4"/>
  <c r="C4257" i="4"/>
  <c r="C4258" i="4"/>
  <c r="C4259" i="4"/>
  <c r="C4260" i="4"/>
  <c r="C4261" i="4"/>
  <c r="C4262" i="4"/>
  <c r="C4263" i="4"/>
  <c r="C4264" i="4"/>
  <c r="C4265" i="4"/>
  <c r="C4266" i="4"/>
  <c r="C4267" i="4"/>
  <c r="C4268" i="4"/>
  <c r="C4269" i="4"/>
  <c r="C4270" i="4"/>
  <c r="C4271" i="4"/>
  <c r="C4272" i="4"/>
  <c r="C4273" i="4"/>
  <c r="C4274" i="4"/>
  <c r="C4275" i="4"/>
  <c r="C4276" i="4"/>
  <c r="C4277" i="4"/>
  <c r="C4278" i="4"/>
  <c r="C4279" i="4"/>
  <c r="C4280" i="4"/>
  <c r="C4281" i="4"/>
  <c r="C4282" i="4"/>
  <c r="C4283" i="4"/>
  <c r="C4284" i="4"/>
  <c r="C4285" i="4"/>
  <c r="C4286" i="4"/>
  <c r="C4287" i="4"/>
  <c r="C4288" i="4"/>
  <c r="C4289" i="4"/>
  <c r="C4290" i="4"/>
  <c r="C4291" i="4"/>
  <c r="C4292" i="4"/>
  <c r="C4293" i="4"/>
  <c r="C4294" i="4"/>
  <c r="C4295" i="4"/>
  <c r="C4296" i="4"/>
  <c r="C4297" i="4"/>
  <c r="C4298" i="4"/>
  <c r="C4299" i="4"/>
  <c r="C4300" i="4"/>
  <c r="C4301" i="4"/>
  <c r="C4302" i="4"/>
  <c r="C4303" i="4"/>
  <c r="C4304" i="4"/>
  <c r="C4305" i="4"/>
  <c r="C4306" i="4"/>
  <c r="C4307" i="4"/>
  <c r="C4308" i="4"/>
  <c r="C4309" i="4"/>
  <c r="C4310" i="4"/>
  <c r="C4311" i="4"/>
  <c r="C4312" i="4"/>
  <c r="C4313" i="4"/>
  <c r="C4314" i="4"/>
  <c r="C4315" i="4"/>
  <c r="C4316" i="4"/>
  <c r="C4317" i="4"/>
  <c r="C4318" i="4"/>
  <c r="C4319" i="4"/>
  <c r="C4320" i="4"/>
  <c r="C4321" i="4"/>
  <c r="C4322" i="4"/>
  <c r="C4323" i="4"/>
  <c r="C4324" i="4"/>
  <c r="C4325" i="4"/>
  <c r="C4326" i="4"/>
  <c r="C4327" i="4"/>
  <c r="C4328" i="4"/>
  <c r="C4329" i="4"/>
  <c r="C4330" i="4"/>
  <c r="C4331" i="4"/>
  <c r="C4332" i="4"/>
  <c r="C4333" i="4"/>
  <c r="C4334" i="4"/>
  <c r="C4335" i="4"/>
  <c r="C4336" i="4"/>
  <c r="C4337" i="4"/>
  <c r="C4338" i="4"/>
  <c r="C4339" i="4"/>
  <c r="C4340" i="4"/>
  <c r="C4341" i="4"/>
  <c r="C4342" i="4"/>
  <c r="C4343" i="4"/>
  <c r="C4344" i="4"/>
  <c r="C4345" i="4"/>
  <c r="C4346" i="4"/>
  <c r="C4347" i="4"/>
  <c r="C4348" i="4"/>
  <c r="C4349" i="4"/>
  <c r="C4350" i="4"/>
  <c r="C4351" i="4"/>
  <c r="C4352" i="4"/>
  <c r="C4353" i="4"/>
  <c r="C4354" i="4"/>
  <c r="C4355" i="4"/>
  <c r="C4356" i="4"/>
  <c r="C4357" i="4"/>
  <c r="C4358" i="4"/>
  <c r="C4359" i="4"/>
  <c r="C4360" i="4"/>
  <c r="C4361" i="4"/>
  <c r="C4362" i="4"/>
  <c r="C4363" i="4"/>
  <c r="C4364" i="4"/>
  <c r="C4365" i="4"/>
  <c r="C4366" i="4"/>
  <c r="C4367" i="4"/>
  <c r="C4368" i="4"/>
  <c r="C4369" i="4"/>
  <c r="C4370" i="4"/>
  <c r="C4371" i="4"/>
  <c r="C4372" i="4"/>
  <c r="C4373" i="4"/>
  <c r="C4374" i="4"/>
  <c r="C4375" i="4"/>
  <c r="C4376" i="4"/>
  <c r="C4377" i="4"/>
  <c r="C4378" i="4"/>
  <c r="C4379" i="4"/>
  <c r="C4380" i="4"/>
  <c r="C4381" i="4"/>
  <c r="C4382" i="4"/>
  <c r="C4383" i="4"/>
  <c r="C4384" i="4"/>
  <c r="C4385" i="4"/>
  <c r="C4386" i="4"/>
  <c r="C4387" i="4"/>
  <c r="C4388" i="4"/>
  <c r="C4389" i="4"/>
  <c r="C4390" i="4"/>
  <c r="C4391" i="4"/>
  <c r="C4392" i="4"/>
  <c r="C4393" i="4"/>
  <c r="C4394" i="4"/>
  <c r="C4395" i="4"/>
  <c r="C4396" i="4"/>
  <c r="C4397" i="4"/>
  <c r="C4398" i="4"/>
  <c r="C4399" i="4"/>
  <c r="C4400" i="4"/>
  <c r="C4401" i="4"/>
  <c r="C4402" i="4"/>
  <c r="C4403" i="4"/>
  <c r="C4404" i="4"/>
  <c r="C4405" i="4"/>
  <c r="C4406" i="4"/>
  <c r="C4407" i="4"/>
  <c r="C4408" i="4"/>
  <c r="C4409" i="4"/>
  <c r="C4410" i="4"/>
  <c r="C4411" i="4"/>
  <c r="C4412" i="4"/>
  <c r="C4413" i="4"/>
  <c r="C4414" i="4"/>
  <c r="C4415" i="4"/>
  <c r="C4416" i="4"/>
  <c r="C4417" i="4"/>
  <c r="C4418" i="4"/>
  <c r="C4419" i="4"/>
  <c r="C4420" i="4"/>
  <c r="C4421" i="4"/>
  <c r="C4422" i="4"/>
  <c r="C4423" i="4"/>
  <c r="C4424" i="4"/>
  <c r="C4425" i="4"/>
  <c r="C4426" i="4"/>
  <c r="C4427" i="4"/>
  <c r="C4428" i="4"/>
  <c r="C4429" i="4"/>
  <c r="C4430" i="4"/>
  <c r="C4431" i="4"/>
  <c r="C4432" i="4"/>
  <c r="C4433" i="4"/>
  <c r="C4434" i="4"/>
  <c r="C4435" i="4"/>
  <c r="C4436" i="4"/>
  <c r="C4437" i="4"/>
  <c r="C4438" i="4"/>
  <c r="C4439" i="4"/>
  <c r="C4440" i="4"/>
  <c r="C4441" i="4"/>
  <c r="C4442" i="4"/>
  <c r="C4443" i="4"/>
  <c r="C4444" i="4"/>
  <c r="C4445" i="4"/>
  <c r="C4446" i="4"/>
  <c r="C4447" i="4"/>
  <c r="C4448" i="4"/>
  <c r="C4449" i="4"/>
  <c r="C4450" i="4"/>
  <c r="C4451" i="4"/>
  <c r="C4452" i="4"/>
  <c r="C4453" i="4"/>
  <c r="C4454" i="4"/>
  <c r="C4455" i="4"/>
  <c r="C4456" i="4"/>
  <c r="C4457" i="4"/>
  <c r="C4458" i="4"/>
  <c r="C4459" i="4"/>
  <c r="C4460" i="4"/>
  <c r="C4461" i="4"/>
  <c r="C4462" i="4"/>
  <c r="C4463" i="4"/>
  <c r="C4464" i="4"/>
  <c r="C4465" i="4"/>
  <c r="C4466" i="4"/>
  <c r="C4467" i="4"/>
  <c r="C4468" i="4"/>
  <c r="C4469" i="4"/>
  <c r="C4470" i="4"/>
  <c r="C4471" i="4"/>
  <c r="C4472" i="4"/>
  <c r="C4473" i="4"/>
  <c r="C4474" i="4"/>
  <c r="C4475" i="4"/>
  <c r="C4476" i="4"/>
  <c r="C4477" i="4"/>
  <c r="C4478" i="4"/>
  <c r="C4479" i="4"/>
  <c r="C4480" i="4"/>
  <c r="C4481" i="4"/>
  <c r="C4482" i="4"/>
  <c r="C4483" i="4"/>
  <c r="C4484" i="4"/>
  <c r="C4485" i="4"/>
  <c r="C4486" i="4"/>
  <c r="C4487" i="4"/>
  <c r="C4488" i="4"/>
  <c r="C4489" i="4"/>
  <c r="C4490" i="4"/>
  <c r="C4491" i="4"/>
  <c r="C4492" i="4"/>
  <c r="C4493" i="4"/>
  <c r="C4494" i="4"/>
  <c r="C4495" i="4"/>
  <c r="C4496" i="4"/>
  <c r="C4497" i="4"/>
  <c r="C4498" i="4"/>
  <c r="C4499" i="4"/>
  <c r="C4500" i="4"/>
  <c r="C4501" i="4"/>
  <c r="C4502" i="4"/>
  <c r="C4503" i="4"/>
  <c r="C4504" i="4"/>
  <c r="C4505" i="4"/>
  <c r="C4506" i="4"/>
  <c r="C4507" i="4"/>
  <c r="C4508" i="4"/>
  <c r="C4509" i="4"/>
  <c r="C4510" i="4"/>
  <c r="C4511" i="4"/>
  <c r="C4512" i="4"/>
  <c r="C4513" i="4"/>
  <c r="C4514" i="4"/>
  <c r="C4515" i="4"/>
  <c r="C4516" i="4"/>
  <c r="C4517" i="4"/>
  <c r="C4518" i="4"/>
  <c r="C4519" i="4"/>
  <c r="C4520" i="4"/>
  <c r="C4521" i="4"/>
  <c r="C4522" i="4"/>
  <c r="C4523" i="4"/>
  <c r="C4524" i="4"/>
  <c r="C4525" i="4"/>
  <c r="C4526" i="4"/>
  <c r="C4527" i="4"/>
  <c r="C4528" i="4"/>
  <c r="C4529" i="4"/>
  <c r="C4530" i="4"/>
  <c r="C4531" i="4"/>
  <c r="C4532" i="4"/>
  <c r="C4533" i="4"/>
  <c r="C4534" i="4"/>
  <c r="C4535" i="4"/>
  <c r="C4536" i="4"/>
  <c r="C4537" i="4"/>
  <c r="C4538" i="4"/>
  <c r="C4539" i="4"/>
  <c r="C4540" i="4"/>
  <c r="C4541" i="4"/>
  <c r="C4542" i="4"/>
  <c r="C4543" i="4"/>
  <c r="C4544" i="4"/>
  <c r="C4545" i="4"/>
  <c r="C4546" i="4"/>
  <c r="C4547" i="4"/>
  <c r="C4548" i="4"/>
  <c r="C4549" i="4"/>
  <c r="C4550" i="4"/>
  <c r="C4551" i="4"/>
  <c r="C4552" i="4"/>
  <c r="C4553" i="4"/>
  <c r="C4554" i="4"/>
  <c r="C4555" i="4"/>
  <c r="C4556" i="4"/>
  <c r="C4557" i="4"/>
  <c r="C4558" i="4"/>
  <c r="C4559" i="4"/>
  <c r="C4560" i="4"/>
  <c r="C4561" i="4"/>
  <c r="C4562" i="4"/>
  <c r="C4563" i="4"/>
  <c r="C4564" i="4"/>
  <c r="C4565" i="4"/>
  <c r="C4566" i="4"/>
  <c r="C4567" i="4"/>
  <c r="C4568" i="4"/>
  <c r="C4569" i="4"/>
  <c r="C4570" i="4"/>
  <c r="C4571" i="4"/>
  <c r="C4572" i="4"/>
  <c r="C4573" i="4"/>
  <c r="C4574" i="4"/>
  <c r="C4575" i="4"/>
  <c r="C4576" i="4"/>
  <c r="C4577" i="4"/>
  <c r="C4578" i="4"/>
  <c r="C4579" i="4"/>
  <c r="C4580" i="4"/>
  <c r="C4581" i="4"/>
  <c r="C4582" i="4"/>
  <c r="C4583" i="4"/>
  <c r="C4584" i="4"/>
  <c r="C4585" i="4"/>
  <c r="C4586" i="4"/>
  <c r="C4587" i="4"/>
  <c r="C4588" i="4"/>
  <c r="C4589" i="4"/>
  <c r="C4590" i="4"/>
  <c r="C4591" i="4"/>
  <c r="C4592" i="4"/>
  <c r="C4593" i="4"/>
  <c r="C4594" i="4"/>
  <c r="C4595" i="4"/>
  <c r="C4596" i="4"/>
  <c r="C4597" i="4"/>
  <c r="C4598" i="4"/>
  <c r="C4599" i="4"/>
  <c r="C4600" i="4"/>
  <c r="C4601" i="4"/>
  <c r="C4602" i="4"/>
  <c r="C4603" i="4"/>
  <c r="C4604" i="4"/>
  <c r="C4605" i="4"/>
  <c r="C4606" i="4"/>
  <c r="C4607" i="4"/>
  <c r="C4608" i="4"/>
  <c r="C4609" i="4"/>
  <c r="C4610" i="4"/>
  <c r="C4611" i="4"/>
  <c r="C4612" i="4"/>
  <c r="C4613" i="4"/>
  <c r="C4614" i="4"/>
  <c r="C4615" i="4"/>
  <c r="C4616" i="4"/>
  <c r="C4617" i="4"/>
  <c r="C4618" i="4"/>
  <c r="C4619" i="4"/>
  <c r="C4620" i="4"/>
  <c r="C4621" i="4"/>
  <c r="C4622" i="4"/>
  <c r="C4623" i="4"/>
  <c r="C4624" i="4"/>
  <c r="C4625" i="4"/>
  <c r="C4626" i="4"/>
  <c r="C4627" i="4"/>
  <c r="C4628" i="4"/>
  <c r="C4629" i="4"/>
  <c r="C4630" i="4"/>
  <c r="C4631" i="4"/>
  <c r="C4632" i="4"/>
  <c r="C4633" i="4"/>
  <c r="C4634" i="4"/>
  <c r="C4635" i="4"/>
  <c r="C4636" i="4"/>
  <c r="C4637" i="4"/>
  <c r="C4638" i="4"/>
  <c r="C4639" i="4"/>
  <c r="C4640" i="4"/>
  <c r="C4641" i="4"/>
  <c r="C4642" i="4"/>
  <c r="C4643" i="4"/>
  <c r="C4644" i="4"/>
  <c r="C4645" i="4"/>
  <c r="C4646" i="4"/>
  <c r="C4647" i="4"/>
  <c r="C4648" i="4"/>
  <c r="C4649" i="4"/>
  <c r="C4650" i="4"/>
  <c r="C4651" i="4"/>
  <c r="C4652" i="4"/>
  <c r="C4653" i="4"/>
  <c r="C4654" i="4"/>
  <c r="C4655" i="4"/>
  <c r="C4656" i="4"/>
  <c r="C4657" i="4"/>
  <c r="C4658" i="4"/>
  <c r="C4659" i="4"/>
  <c r="C4660" i="4"/>
  <c r="C4661" i="4"/>
  <c r="C4662" i="4"/>
  <c r="C4663" i="4"/>
  <c r="C4664" i="4"/>
  <c r="C4665" i="4"/>
  <c r="C4666" i="4"/>
  <c r="C4667" i="4"/>
  <c r="C4668" i="4"/>
  <c r="C4669" i="4"/>
  <c r="C4670" i="4"/>
  <c r="C4671" i="4"/>
  <c r="C4672" i="4"/>
  <c r="C4673" i="4"/>
  <c r="C4674" i="4"/>
  <c r="C4675" i="4"/>
  <c r="C4676" i="4"/>
  <c r="C4677" i="4"/>
  <c r="C4678" i="4"/>
  <c r="C4679" i="4"/>
  <c r="C4680" i="4"/>
  <c r="C4681" i="4"/>
  <c r="C4682" i="4"/>
  <c r="C4683" i="4"/>
  <c r="C4684" i="4"/>
  <c r="C4685" i="4"/>
  <c r="C4686" i="4"/>
  <c r="C4687" i="4"/>
  <c r="C4688" i="4"/>
  <c r="C4689" i="4"/>
  <c r="C4690" i="4"/>
  <c r="C4691" i="4"/>
  <c r="C4692" i="4"/>
  <c r="C4693" i="4"/>
  <c r="C4694" i="4"/>
  <c r="C4695" i="4"/>
  <c r="C4696" i="4"/>
  <c r="C4697" i="4"/>
  <c r="C4698" i="4"/>
  <c r="C4699" i="4"/>
  <c r="C4700" i="4"/>
  <c r="C4701" i="4"/>
  <c r="C4702" i="4"/>
  <c r="C4703" i="4"/>
  <c r="C4704" i="4"/>
  <c r="C4705" i="4"/>
  <c r="C4706" i="4"/>
  <c r="C4707" i="4"/>
  <c r="C4708" i="4"/>
  <c r="C4709" i="4"/>
  <c r="C4710" i="4"/>
  <c r="C4711" i="4"/>
  <c r="C4712" i="4"/>
  <c r="C4713" i="4"/>
  <c r="C4714" i="4"/>
  <c r="C4715" i="4"/>
  <c r="C4716" i="4"/>
  <c r="C4717" i="4"/>
  <c r="C4718" i="4"/>
  <c r="C4719" i="4"/>
  <c r="C4720" i="4"/>
  <c r="C4721" i="4"/>
  <c r="C4722" i="4"/>
  <c r="C4723" i="4"/>
  <c r="C4724" i="4"/>
  <c r="C4725" i="4"/>
  <c r="C4726" i="4"/>
  <c r="C4727" i="4"/>
  <c r="C4728" i="4"/>
  <c r="C4729" i="4"/>
  <c r="C4730" i="4"/>
  <c r="C4731" i="4"/>
  <c r="C4732" i="4"/>
  <c r="C4733" i="4"/>
  <c r="C4734" i="4"/>
  <c r="C4735" i="4"/>
  <c r="C4736" i="4"/>
  <c r="C4737" i="4"/>
  <c r="C4738" i="4"/>
  <c r="C4739" i="4"/>
  <c r="C4740" i="4"/>
  <c r="C4741" i="4"/>
  <c r="C4742" i="4"/>
  <c r="C4743" i="4"/>
  <c r="C4744" i="4"/>
  <c r="C4745" i="4"/>
  <c r="C4746" i="4"/>
  <c r="C4747" i="4"/>
  <c r="C4748" i="4"/>
  <c r="C4749" i="4"/>
  <c r="C4750" i="4"/>
  <c r="C4751" i="4"/>
  <c r="C4752" i="4"/>
  <c r="C4753" i="4"/>
  <c r="C4754" i="4"/>
  <c r="C4755" i="4"/>
  <c r="C4756" i="4"/>
  <c r="C4757" i="4"/>
  <c r="C4758" i="4"/>
  <c r="C4759" i="4"/>
  <c r="C4760" i="4"/>
  <c r="C4761" i="4"/>
  <c r="C4762" i="4"/>
  <c r="C4763" i="4"/>
  <c r="C4764" i="4"/>
  <c r="C4765" i="4"/>
  <c r="C4766" i="4"/>
  <c r="C4767" i="4"/>
  <c r="C4768" i="4"/>
  <c r="C4769" i="4"/>
  <c r="C4770" i="4"/>
  <c r="C4771" i="4"/>
  <c r="C4772" i="4"/>
  <c r="C4773" i="4"/>
  <c r="C4774" i="4"/>
  <c r="C4775" i="4"/>
  <c r="C4776" i="4"/>
  <c r="C4777" i="4"/>
  <c r="C4778" i="4"/>
  <c r="C4779" i="4"/>
  <c r="C4780" i="4"/>
  <c r="C4781" i="4"/>
  <c r="C4782" i="4"/>
  <c r="C4783" i="4"/>
  <c r="C4784" i="4"/>
  <c r="C4785" i="4"/>
  <c r="C4786" i="4"/>
  <c r="C4787" i="4"/>
  <c r="C4788" i="4"/>
  <c r="C4789" i="4"/>
  <c r="C4790" i="4"/>
  <c r="C4791" i="4"/>
  <c r="C4792" i="4"/>
  <c r="C4793" i="4"/>
  <c r="C4794" i="4"/>
  <c r="C4795" i="4"/>
  <c r="C4796" i="4"/>
  <c r="C4797" i="4"/>
  <c r="C4798" i="4"/>
  <c r="C4799" i="4"/>
  <c r="C4800" i="4"/>
  <c r="C4801" i="4"/>
  <c r="C4802" i="4"/>
  <c r="C4803" i="4"/>
  <c r="C4804" i="4"/>
  <c r="C4805" i="4"/>
  <c r="C4806" i="4"/>
  <c r="C4807" i="4"/>
  <c r="C4808" i="4"/>
  <c r="C4809" i="4"/>
  <c r="C4810" i="4"/>
  <c r="C4811" i="4"/>
  <c r="C4812" i="4"/>
  <c r="C4813" i="4"/>
  <c r="C4814" i="4"/>
  <c r="C4815" i="4"/>
  <c r="C4816" i="4"/>
  <c r="C4817" i="4"/>
  <c r="C4818" i="4"/>
  <c r="C4819" i="4"/>
  <c r="C4820" i="4"/>
  <c r="C4821" i="4"/>
  <c r="C4822" i="4"/>
  <c r="C4823" i="4"/>
  <c r="C4824" i="4"/>
  <c r="C4825" i="4"/>
  <c r="C4826" i="4"/>
  <c r="C4827" i="4"/>
  <c r="C4828" i="4"/>
  <c r="C4829" i="4"/>
  <c r="C4830" i="4"/>
  <c r="C4831" i="4"/>
  <c r="C4832" i="4"/>
  <c r="C4833" i="4"/>
  <c r="C4834" i="4"/>
  <c r="C4835" i="4"/>
  <c r="C4836" i="4"/>
  <c r="C4837" i="4"/>
  <c r="C4838" i="4"/>
  <c r="C4839" i="4"/>
  <c r="C4840" i="4"/>
  <c r="C4841" i="4"/>
  <c r="C4842" i="4"/>
  <c r="C4843" i="4"/>
  <c r="C4844" i="4"/>
  <c r="C4845" i="4"/>
  <c r="C4846" i="4"/>
  <c r="C4847" i="4"/>
  <c r="C4848" i="4"/>
  <c r="C4849" i="4"/>
  <c r="C4850" i="4"/>
  <c r="C4851" i="4"/>
  <c r="C4852" i="4"/>
  <c r="C4853" i="4"/>
  <c r="C4854" i="4"/>
  <c r="C4855" i="4"/>
  <c r="C4856" i="4"/>
  <c r="C4857" i="4"/>
  <c r="C4858" i="4"/>
  <c r="C4859" i="4"/>
  <c r="C4860" i="4"/>
  <c r="C4861" i="4"/>
  <c r="C4862" i="4"/>
  <c r="C4863" i="4"/>
  <c r="C4864" i="4"/>
  <c r="C4865" i="4"/>
  <c r="C4866" i="4"/>
  <c r="C4867" i="4"/>
  <c r="C4868" i="4"/>
  <c r="C4869" i="4"/>
  <c r="C4870" i="4"/>
  <c r="C4871" i="4"/>
  <c r="C4872" i="4"/>
  <c r="C4873" i="4"/>
  <c r="C4874" i="4"/>
  <c r="C4875" i="4"/>
  <c r="C4876" i="4"/>
  <c r="C4877" i="4"/>
  <c r="C4878" i="4"/>
  <c r="C4879" i="4"/>
  <c r="C4880" i="4"/>
  <c r="C4881" i="4"/>
  <c r="C4882" i="4"/>
  <c r="C4883" i="4"/>
  <c r="C4884" i="4"/>
  <c r="C4885" i="4"/>
  <c r="C4886" i="4"/>
  <c r="C4887" i="4"/>
  <c r="C4888" i="4"/>
  <c r="C4889" i="4"/>
  <c r="C4890" i="4"/>
  <c r="C4891" i="4"/>
  <c r="C4892" i="4"/>
  <c r="C4893" i="4"/>
  <c r="C4894" i="4"/>
  <c r="C4895" i="4"/>
  <c r="C4896" i="4"/>
  <c r="C4897" i="4"/>
  <c r="C4898" i="4"/>
  <c r="C4899" i="4"/>
  <c r="C4900" i="4"/>
  <c r="C4901" i="4"/>
  <c r="C4902" i="4"/>
  <c r="C4903" i="4"/>
  <c r="C4904" i="4"/>
  <c r="C4905" i="4"/>
  <c r="C4906" i="4"/>
  <c r="C4907" i="4"/>
  <c r="C4908" i="4"/>
  <c r="C4909" i="4"/>
  <c r="C4910" i="4"/>
  <c r="C4911" i="4"/>
  <c r="C4912" i="4"/>
  <c r="C4913" i="4"/>
  <c r="C4914" i="4"/>
  <c r="C4915" i="4"/>
  <c r="C4916" i="4"/>
  <c r="C4917" i="4"/>
  <c r="C4918" i="4"/>
  <c r="C4919" i="4"/>
  <c r="C4920" i="4"/>
  <c r="C4921" i="4"/>
  <c r="C4922" i="4"/>
  <c r="C4923" i="4"/>
  <c r="C4924" i="4"/>
  <c r="C4925" i="4"/>
  <c r="C4926" i="4"/>
  <c r="C4927" i="4"/>
  <c r="C4928" i="4"/>
  <c r="C4929" i="4"/>
  <c r="C4930" i="4"/>
  <c r="C4931" i="4"/>
  <c r="C4932" i="4"/>
  <c r="C4933" i="4"/>
  <c r="C4934" i="4"/>
  <c r="C4935" i="4"/>
  <c r="C4936" i="4"/>
  <c r="C4937" i="4"/>
  <c r="C4938" i="4"/>
  <c r="C4939" i="4"/>
  <c r="C4940" i="4"/>
  <c r="C4941" i="4"/>
  <c r="C4942" i="4"/>
  <c r="C4943" i="4"/>
  <c r="C4944" i="4"/>
  <c r="C4945" i="4"/>
  <c r="C4946" i="4"/>
  <c r="C4947" i="4"/>
  <c r="C4948" i="4"/>
  <c r="C4949" i="4"/>
  <c r="C4950" i="4"/>
  <c r="C4951" i="4"/>
  <c r="C4952" i="4"/>
  <c r="C4953" i="4"/>
  <c r="C4954" i="4"/>
  <c r="C4955" i="4"/>
  <c r="C4956" i="4"/>
  <c r="C4957" i="4"/>
  <c r="C4958" i="4"/>
  <c r="C4959" i="4"/>
  <c r="C4960" i="4"/>
  <c r="C4961" i="4"/>
  <c r="C4962" i="4"/>
  <c r="C4963" i="4"/>
  <c r="C4964" i="4"/>
  <c r="C4965" i="4"/>
  <c r="C4966" i="4"/>
  <c r="C4967" i="4"/>
  <c r="C4968" i="4"/>
  <c r="C4969" i="4"/>
  <c r="C4970" i="4"/>
  <c r="C4971" i="4"/>
  <c r="C4972" i="4"/>
  <c r="C4973" i="4"/>
  <c r="C4974" i="4"/>
  <c r="C4975" i="4"/>
  <c r="C4976" i="4"/>
  <c r="C4977" i="4"/>
  <c r="C4978" i="4"/>
  <c r="C4979" i="4"/>
  <c r="C4980" i="4"/>
  <c r="C4981" i="4"/>
  <c r="C4982" i="4"/>
  <c r="C4983" i="4"/>
  <c r="C4984" i="4"/>
  <c r="C4985" i="4"/>
  <c r="C4986" i="4"/>
  <c r="C4987" i="4"/>
  <c r="C4988" i="4"/>
  <c r="C4989" i="4"/>
  <c r="C4990" i="4"/>
  <c r="C4991" i="4"/>
  <c r="C4992" i="4"/>
  <c r="C4993" i="4"/>
  <c r="C4994" i="4"/>
  <c r="C4995" i="4"/>
  <c r="C4996" i="4"/>
  <c r="C4997" i="4"/>
  <c r="C4998" i="4"/>
  <c r="C4999" i="4"/>
  <c r="C5000" i="4"/>
  <c r="C5001" i="4"/>
  <c r="C5002" i="4"/>
  <c r="C5003" i="4"/>
  <c r="C5004" i="4"/>
  <c r="C5005" i="4"/>
  <c r="C5006" i="4"/>
  <c r="C5007" i="4"/>
  <c r="C5008" i="4"/>
  <c r="D10" i="4"/>
  <c r="D11"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D50" i="4"/>
  <c r="D51" i="4"/>
  <c r="D52" i="4"/>
  <c r="D53" i="4"/>
  <c r="D54" i="4"/>
  <c r="D55" i="4"/>
  <c r="D56" i="4"/>
  <c r="D57" i="4"/>
  <c r="D58" i="4"/>
  <c r="D59" i="4"/>
  <c r="D60" i="4"/>
  <c r="D61" i="4"/>
  <c r="D62" i="4"/>
  <c r="D63" i="4"/>
  <c r="D64" i="4"/>
  <c r="D65" i="4"/>
  <c r="D66" i="4"/>
  <c r="D67" i="4"/>
  <c r="D68" i="4"/>
  <c r="D69" i="4"/>
  <c r="D70" i="4"/>
  <c r="D71" i="4"/>
  <c r="D72" i="4"/>
  <c r="D73" i="4"/>
  <c r="D74" i="4"/>
  <c r="C10" i="4"/>
  <c r="C11" i="4"/>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B5" i="4"/>
  <c r="I8" i="4"/>
  <c r="I12" i="4" s="1"/>
  <c r="I18" i="3"/>
  <c r="I16" i="3"/>
  <c r="I8" i="3"/>
  <c r="I12" i="3" s="1"/>
  <c r="B5" i="3"/>
  <c r="C18" i="3" s="1"/>
  <c r="F18" i="3" s="1"/>
  <c r="H14" i="2"/>
  <c r="H22" i="2"/>
  <c r="H5" i="2"/>
  <c r="H19" i="2"/>
  <c r="H13" i="2"/>
  <c r="D6" i="2"/>
  <c r="D7" i="2" s="1"/>
  <c r="C6" i="2"/>
  <c r="C7" i="2" s="1"/>
  <c r="B6" i="2"/>
  <c r="B7" i="2" s="1"/>
  <c r="H10" i="2"/>
  <c r="D5" i="2"/>
  <c r="C5" i="2"/>
  <c r="B5" i="2"/>
  <c r="F21" i="4" l="1"/>
  <c r="F33" i="4"/>
  <c r="F42" i="4"/>
  <c r="F62" i="4"/>
  <c r="E70" i="4"/>
  <c r="F45" i="4"/>
  <c r="E57" i="4"/>
  <c r="F64" i="4"/>
  <c r="E13" i="4"/>
  <c r="F41" i="4"/>
  <c r="E60" i="4"/>
  <c r="F68" i="4"/>
  <c r="E26" i="4"/>
  <c r="F37" i="4"/>
  <c r="E49" i="4"/>
  <c r="F58" i="4"/>
  <c r="F66" i="4"/>
  <c r="E41" i="4"/>
  <c r="F49" i="4"/>
  <c r="F57" i="4"/>
  <c r="E64" i="4"/>
  <c r="F72" i="4"/>
  <c r="E72" i="4"/>
  <c r="E14" i="4"/>
  <c r="F26" i="4"/>
  <c r="E34" i="4"/>
  <c r="E42" i="4"/>
  <c r="E50" i="4"/>
  <c r="F14" i="4"/>
  <c r="E16" i="4"/>
  <c r="E21" i="4"/>
  <c r="F29" i="4"/>
  <c r="E29" i="4"/>
  <c r="E37" i="4"/>
  <c r="F53" i="4"/>
  <c r="E53" i="4"/>
  <c r="E62" i="4"/>
  <c r="E66" i="4"/>
  <c r="F70" i="4"/>
  <c r="F74" i="4"/>
  <c r="E74" i="4"/>
  <c r="C9" i="4"/>
  <c r="F13" i="4"/>
  <c r="C13" i="3"/>
  <c r="F13" i="3" s="1"/>
  <c r="C22" i="3"/>
  <c r="E22" i="3" s="1"/>
  <c r="C25" i="3"/>
  <c r="E25" i="3" s="1"/>
  <c r="C29" i="3"/>
  <c r="E29" i="3" s="1"/>
  <c r="C33" i="3"/>
  <c r="C37" i="3"/>
  <c r="E37" i="3" s="1"/>
  <c r="C41" i="3"/>
  <c r="E41" i="3" s="1"/>
  <c r="C45" i="3"/>
  <c r="E45" i="3" s="1"/>
  <c r="C49" i="3"/>
  <c r="D49" i="3" s="1"/>
  <c r="C53" i="3"/>
  <c r="E53" i="3" s="1"/>
  <c r="C57" i="3"/>
  <c r="F57" i="3" s="1"/>
  <c r="C61" i="3"/>
  <c r="F61" i="3" s="1"/>
  <c r="C65" i="3"/>
  <c r="D65" i="3" s="1"/>
  <c r="C69" i="3"/>
  <c r="D69" i="3" s="1"/>
  <c r="C21" i="3"/>
  <c r="D21" i="3" s="1"/>
  <c r="C27" i="3"/>
  <c r="C31" i="3"/>
  <c r="E31" i="3" s="1"/>
  <c r="C35" i="3"/>
  <c r="F35" i="3" s="1"/>
  <c r="C39" i="3"/>
  <c r="F39" i="3" s="1"/>
  <c r="C43" i="3"/>
  <c r="C47" i="3"/>
  <c r="C51" i="3"/>
  <c r="E51" i="3" s="1"/>
  <c r="C55" i="3"/>
  <c r="F55" i="3" s="1"/>
  <c r="C59" i="3"/>
  <c r="C63" i="3"/>
  <c r="F63" i="3" s="1"/>
  <c r="C67" i="3"/>
  <c r="E67" i="3" s="1"/>
  <c r="C71" i="3"/>
  <c r="D71" i="3" s="1"/>
  <c r="C19" i="3"/>
  <c r="D19" i="3" s="1"/>
  <c r="C24" i="3"/>
  <c r="F24" i="3" s="1"/>
  <c r="C28" i="3"/>
  <c r="F28" i="3" s="1"/>
  <c r="C32" i="3"/>
  <c r="D32" i="3" s="1"/>
  <c r="C36" i="3"/>
  <c r="C40" i="3"/>
  <c r="D40" i="3" s="1"/>
  <c r="C44" i="3"/>
  <c r="D44" i="3" s="1"/>
  <c r="C48" i="3"/>
  <c r="F48" i="3" s="1"/>
  <c r="C52" i="3"/>
  <c r="C56" i="3"/>
  <c r="F56" i="3" s="1"/>
  <c r="C60" i="3"/>
  <c r="E60" i="3" s="1"/>
  <c r="C64" i="3"/>
  <c r="E64" i="3" s="1"/>
  <c r="C68" i="3"/>
  <c r="C72" i="3"/>
  <c r="F72" i="3" s="1"/>
  <c r="C9" i="3"/>
  <c r="F9" i="3" s="1"/>
  <c r="C12" i="3"/>
  <c r="F12" i="3" s="1"/>
  <c r="E18" i="3"/>
  <c r="C20" i="3"/>
  <c r="D20" i="3" s="1"/>
  <c r="C23" i="3"/>
  <c r="D23" i="3" s="1"/>
  <c r="C26" i="3"/>
  <c r="F26" i="3" s="1"/>
  <c r="C30" i="3"/>
  <c r="C34" i="3"/>
  <c r="F34" i="3" s="1"/>
  <c r="C38" i="3"/>
  <c r="F38" i="3" s="1"/>
  <c r="C42" i="3"/>
  <c r="F42" i="3" s="1"/>
  <c r="C46" i="3"/>
  <c r="D46" i="3" s="1"/>
  <c r="C50" i="3"/>
  <c r="D50" i="3" s="1"/>
  <c r="C54" i="3"/>
  <c r="F54" i="3" s="1"/>
  <c r="C58" i="3"/>
  <c r="F58" i="3" s="1"/>
  <c r="C62" i="3"/>
  <c r="C66" i="3"/>
  <c r="D66" i="3" s="1"/>
  <c r="C70" i="3"/>
  <c r="F70" i="3" s="1"/>
  <c r="F22" i="3"/>
  <c r="F30" i="3"/>
  <c r="E30" i="3"/>
  <c r="E34" i="3"/>
  <c r="F44" i="3"/>
  <c r="E44" i="3"/>
  <c r="E63" i="3"/>
  <c r="D9" i="3"/>
  <c r="D30" i="3"/>
  <c r="D34" i="3"/>
  <c r="D38" i="3"/>
  <c r="F52" i="3"/>
  <c r="E52" i="3"/>
  <c r="D52" i="3"/>
  <c r="D56" i="3"/>
  <c r="F60" i="3"/>
  <c r="D64" i="3"/>
  <c r="D72" i="3"/>
  <c r="E72" i="3"/>
  <c r="F19" i="3"/>
  <c r="E19" i="3"/>
  <c r="E23" i="3"/>
  <c r="F25" i="3"/>
  <c r="F27" i="3"/>
  <c r="E27" i="3"/>
  <c r="F29" i="3"/>
  <c r="F31" i="3"/>
  <c r="F33" i="3"/>
  <c r="E33" i="3"/>
  <c r="E35" i="3"/>
  <c r="F43" i="3"/>
  <c r="E43" i="3"/>
  <c r="F45" i="3"/>
  <c r="F47" i="3"/>
  <c r="E47" i="3"/>
  <c r="F49" i="3"/>
  <c r="E49" i="3"/>
  <c r="F53" i="3"/>
  <c r="D53" i="3"/>
  <c r="F65" i="3"/>
  <c r="E65" i="3"/>
  <c r="E69" i="3"/>
  <c r="E20" i="3"/>
  <c r="E24" i="3"/>
  <c r="F36" i="3"/>
  <c r="E36" i="3"/>
  <c r="F40" i="3"/>
  <c r="E40" i="3"/>
  <c r="F46" i="3"/>
  <c r="E46" i="3"/>
  <c r="F59" i="3"/>
  <c r="D59" i="3"/>
  <c r="E59" i="3"/>
  <c r="D24" i="3"/>
  <c r="D36" i="3"/>
  <c r="D42" i="3"/>
  <c r="F68" i="3"/>
  <c r="E68" i="3"/>
  <c r="D68" i="3"/>
  <c r="E13" i="3"/>
  <c r="D18" i="3"/>
  <c r="D27" i="3"/>
  <c r="D33" i="3"/>
  <c r="D35" i="3"/>
  <c r="D41" i="3"/>
  <c r="D43" i="3"/>
  <c r="D47" i="3"/>
  <c r="F50" i="3"/>
  <c r="E50" i="3"/>
  <c r="F62" i="3"/>
  <c r="E62" i="3"/>
  <c r="D62" i="3"/>
  <c r="F66" i="3"/>
  <c r="E66" i="3"/>
  <c r="E70" i="3"/>
  <c r="C10" i="3"/>
  <c r="C14" i="3"/>
  <c r="C15" i="3"/>
  <c r="C16" i="3"/>
  <c r="C11" i="3"/>
  <c r="C17" i="3"/>
  <c r="H18" i="2"/>
  <c r="H9" i="2"/>
  <c r="H6" i="2"/>
  <c r="H7" i="2"/>
  <c r="F16" i="4" l="1"/>
  <c r="E58" i="4"/>
  <c r="E68" i="4"/>
  <c r="E25" i="4"/>
  <c r="F25" i="4"/>
  <c r="E45" i="4"/>
  <c r="E33" i="4"/>
  <c r="F50" i="4"/>
  <c r="F34" i="4"/>
  <c r="F60" i="4"/>
  <c r="F38" i="4"/>
  <c r="E38" i="4"/>
  <c r="F24" i="4"/>
  <c r="E24" i="4"/>
  <c r="F56" i="4"/>
  <c r="E56" i="4"/>
  <c r="F39" i="4"/>
  <c r="E39" i="4"/>
  <c r="F65" i="4"/>
  <c r="E65" i="4"/>
  <c r="F30" i="4"/>
  <c r="E30" i="4"/>
  <c r="F28" i="4"/>
  <c r="E28" i="4"/>
  <c r="F44" i="4"/>
  <c r="E44" i="4"/>
  <c r="F27" i="4"/>
  <c r="E27" i="4"/>
  <c r="F59" i="4"/>
  <c r="E59" i="4"/>
  <c r="F11" i="4"/>
  <c r="E11" i="4"/>
  <c r="F46" i="4"/>
  <c r="E46" i="4"/>
  <c r="F20" i="4"/>
  <c r="E20" i="4"/>
  <c r="F36" i="4"/>
  <c r="E36" i="4"/>
  <c r="F52" i="4"/>
  <c r="E52" i="4"/>
  <c r="F19" i="4"/>
  <c r="E19" i="4"/>
  <c r="F35" i="4"/>
  <c r="E35" i="4"/>
  <c r="F51" i="4"/>
  <c r="E51" i="4"/>
  <c r="F63" i="4"/>
  <c r="E63" i="4"/>
  <c r="F71" i="4"/>
  <c r="E71" i="4"/>
  <c r="F18" i="4"/>
  <c r="E18" i="4"/>
  <c r="F15" i="4"/>
  <c r="E15" i="4"/>
  <c r="F40" i="4"/>
  <c r="E40" i="4"/>
  <c r="F23" i="4"/>
  <c r="E23" i="4"/>
  <c r="F55" i="4"/>
  <c r="E55" i="4"/>
  <c r="F73" i="4"/>
  <c r="E73" i="4"/>
  <c r="E9" i="4"/>
  <c r="D9" i="4"/>
  <c r="F9" i="4"/>
  <c r="F43" i="4"/>
  <c r="E43" i="4"/>
  <c r="F67" i="4"/>
  <c r="E67" i="4"/>
  <c r="F54" i="4"/>
  <c r="E54" i="4"/>
  <c r="F22" i="4"/>
  <c r="E22" i="4"/>
  <c r="F12" i="4"/>
  <c r="E12" i="4"/>
  <c r="F32" i="4"/>
  <c r="E32" i="4"/>
  <c r="F48" i="4"/>
  <c r="E48" i="4"/>
  <c r="F10" i="4"/>
  <c r="E10" i="4"/>
  <c r="F31" i="4"/>
  <c r="E31" i="4"/>
  <c r="F47" i="4"/>
  <c r="E47" i="4"/>
  <c r="F61" i="4"/>
  <c r="E61" i="4"/>
  <c r="F69" i="4"/>
  <c r="E69" i="4"/>
  <c r="F17" i="4"/>
  <c r="E17" i="4"/>
  <c r="E55" i="3"/>
  <c r="D54" i="3"/>
  <c r="F69" i="3"/>
  <c r="E57" i="3"/>
  <c r="F41" i="3"/>
  <c r="F21" i="3"/>
  <c r="F67" i="3"/>
  <c r="D51" i="3"/>
  <c r="E38" i="3"/>
  <c r="D70" i="3"/>
  <c r="E54" i="3"/>
  <c r="D31" i="3"/>
  <c r="D13" i="3"/>
  <c r="D22" i="3"/>
  <c r="D57" i="3"/>
  <c r="F37" i="3"/>
  <c r="E56" i="3"/>
  <c r="D26" i="3"/>
  <c r="D63" i="3"/>
  <c r="F51" i="3"/>
  <c r="D25" i="3"/>
  <c r="E32" i="3"/>
  <c r="E71" i="3"/>
  <c r="D58" i="3"/>
  <c r="F32" i="3"/>
  <c r="E61" i="3"/>
  <c r="E39" i="3"/>
  <c r="F64" i="3"/>
  <c r="F71" i="3"/>
  <c r="D55" i="3"/>
  <c r="E58" i="3"/>
  <c r="D39" i="3"/>
  <c r="D12" i="3"/>
  <c r="E28" i="3"/>
  <c r="D61" i="3"/>
  <c r="F23" i="3"/>
  <c r="D60" i="3"/>
  <c r="E9" i="3"/>
  <c r="D67" i="3"/>
  <c r="E48" i="3"/>
  <c r="E42" i="3"/>
  <c r="E26" i="3"/>
  <c r="E12" i="3"/>
  <c r="D45" i="3"/>
  <c r="D37" i="3"/>
  <c r="D29" i="3"/>
  <c r="D28" i="3"/>
  <c r="F20" i="3"/>
  <c r="E21" i="3"/>
  <c r="D48" i="3"/>
  <c r="D10" i="3"/>
  <c r="F10" i="3"/>
  <c r="E10" i="3"/>
  <c r="D15" i="3"/>
  <c r="F15" i="3"/>
  <c r="E15" i="3"/>
  <c r="F11" i="3"/>
  <c r="E11" i="3"/>
  <c r="D11" i="3"/>
  <c r="D16" i="3"/>
  <c r="F16" i="3"/>
  <c r="E16" i="3"/>
  <c r="F17" i="3"/>
  <c r="E17" i="3"/>
  <c r="D17" i="3"/>
  <c r="D14" i="3"/>
  <c r="F14" i="3"/>
  <c r="E14" i="3"/>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9" i="1"/>
  <c r="B5" i="1"/>
  <c r="D7" i="4" l="1"/>
  <c r="E7" i="4"/>
  <c r="F7" i="4"/>
  <c r="E7" i="3"/>
  <c r="D7" i="3"/>
  <c r="F7" i="3"/>
  <c r="I10" i="3" s="1"/>
  <c r="I11" i="3" s="1"/>
  <c r="I13" i="3" s="1"/>
  <c r="I18" i="1"/>
  <c r="I16" i="1"/>
  <c r="I10" i="4" l="1"/>
  <c r="I11" i="4" s="1"/>
  <c r="I13" i="4" s="1"/>
  <c r="I6" i="4"/>
  <c r="I7" i="4" s="1"/>
  <c r="I9" i="4" s="1"/>
  <c r="I6" i="3"/>
  <c r="I7" i="3" s="1"/>
  <c r="I9" i="3" s="1"/>
  <c r="I8" i="1"/>
  <c r="I12" i="1" s="1"/>
  <c r="D9" i="1" l="1"/>
  <c r="F9" i="1" l="1"/>
  <c r="E9" i="1"/>
  <c r="D72" i="1" l="1"/>
  <c r="F72" i="1"/>
  <c r="E72" i="1"/>
  <c r="D68" i="1"/>
  <c r="F68" i="1"/>
  <c r="E68" i="1"/>
  <c r="E64" i="1"/>
  <c r="D64" i="1"/>
  <c r="F64" i="1"/>
  <c r="E60" i="1"/>
  <c r="D60" i="1"/>
  <c r="F60" i="1"/>
  <c r="E56" i="1"/>
  <c r="D56" i="1"/>
  <c r="F56" i="1"/>
  <c r="E52" i="1"/>
  <c r="D52" i="1"/>
  <c r="F52" i="1"/>
  <c r="E48" i="1"/>
  <c r="D48" i="1"/>
  <c r="F48" i="1"/>
  <c r="E44" i="1"/>
  <c r="D44" i="1"/>
  <c r="F44" i="1"/>
  <c r="E40" i="1"/>
  <c r="D40" i="1"/>
  <c r="F40" i="1"/>
  <c r="E36" i="1"/>
  <c r="D36" i="1"/>
  <c r="F36" i="1"/>
  <c r="E32" i="1"/>
  <c r="D32" i="1"/>
  <c r="F32" i="1"/>
  <c r="E28" i="1"/>
  <c r="D28" i="1"/>
  <c r="F28" i="1"/>
  <c r="E24" i="1"/>
  <c r="D24" i="1"/>
  <c r="F24" i="1"/>
  <c r="E20" i="1"/>
  <c r="D20" i="1"/>
  <c r="F20" i="1"/>
  <c r="E16" i="1"/>
  <c r="D16" i="1"/>
  <c r="F16" i="1"/>
  <c r="E12" i="1"/>
  <c r="D12" i="1"/>
  <c r="F12" i="1"/>
  <c r="E73" i="1"/>
  <c r="D73" i="1"/>
  <c r="F73" i="1"/>
  <c r="E69" i="1"/>
  <c r="D69" i="1"/>
  <c r="F69" i="1"/>
  <c r="D65" i="1"/>
  <c r="E65" i="1"/>
  <c r="F65" i="1"/>
  <c r="D61" i="1"/>
  <c r="F61" i="1"/>
  <c r="E61" i="1"/>
  <c r="D57" i="1"/>
  <c r="F57" i="1"/>
  <c r="E57" i="1"/>
  <c r="D53" i="1"/>
  <c r="F53" i="1"/>
  <c r="E53" i="1"/>
  <c r="D49" i="1"/>
  <c r="F49" i="1"/>
  <c r="E49" i="1"/>
  <c r="D45" i="1"/>
  <c r="F45" i="1"/>
  <c r="E45" i="1"/>
  <c r="D41" i="1"/>
  <c r="F41" i="1"/>
  <c r="E41" i="1"/>
  <c r="D37" i="1"/>
  <c r="F37" i="1"/>
  <c r="E37" i="1"/>
  <c r="D33" i="1"/>
  <c r="F33" i="1"/>
  <c r="E33" i="1"/>
  <c r="D29" i="1"/>
  <c r="F29" i="1"/>
  <c r="E29" i="1"/>
  <c r="D25" i="1"/>
  <c r="F25" i="1"/>
  <c r="E25" i="1"/>
  <c r="D21" i="1"/>
  <c r="F21" i="1"/>
  <c r="E21" i="1"/>
  <c r="D17" i="1"/>
  <c r="F17" i="1"/>
  <c r="E17" i="1"/>
  <c r="D13" i="1"/>
  <c r="F13" i="1"/>
  <c r="E13" i="1"/>
  <c r="D74" i="1"/>
  <c r="F74" i="1"/>
  <c r="E74" i="1"/>
  <c r="D70" i="1"/>
  <c r="F70" i="1"/>
  <c r="E70" i="1"/>
  <c r="D66" i="1"/>
  <c r="F66" i="1"/>
  <c r="E66" i="1"/>
  <c r="E62" i="1"/>
  <c r="F62" i="1"/>
  <c r="D62" i="1"/>
  <c r="E58" i="1"/>
  <c r="F58" i="1"/>
  <c r="D58" i="1"/>
  <c r="E54" i="1"/>
  <c r="F54" i="1"/>
  <c r="D54" i="1"/>
  <c r="E50" i="1"/>
  <c r="F50" i="1"/>
  <c r="D50" i="1"/>
  <c r="E46" i="1"/>
  <c r="F46" i="1"/>
  <c r="D46" i="1"/>
  <c r="E42" i="1"/>
  <c r="F42" i="1"/>
  <c r="D42" i="1"/>
  <c r="E38" i="1"/>
  <c r="F38" i="1"/>
  <c r="D38" i="1"/>
  <c r="E34" i="1"/>
  <c r="F34" i="1"/>
  <c r="D34" i="1"/>
  <c r="E30" i="1"/>
  <c r="F30" i="1"/>
  <c r="D30" i="1"/>
  <c r="E26" i="1"/>
  <c r="F26" i="1"/>
  <c r="D26" i="1"/>
  <c r="E22" i="1"/>
  <c r="F22" i="1"/>
  <c r="D22" i="1"/>
  <c r="E18" i="1"/>
  <c r="F18" i="1"/>
  <c r="D18" i="1"/>
  <c r="E14" i="1"/>
  <c r="F14" i="1"/>
  <c r="D14" i="1"/>
  <c r="E10" i="1"/>
  <c r="F10" i="1"/>
  <c r="D10" i="1"/>
  <c r="E71" i="1"/>
  <c r="D71" i="1"/>
  <c r="F71" i="1"/>
  <c r="E67" i="1"/>
  <c r="D67" i="1"/>
  <c r="F67" i="1"/>
  <c r="D63" i="1"/>
  <c r="F63" i="1"/>
  <c r="E63" i="1"/>
  <c r="D59" i="1"/>
  <c r="F59" i="1"/>
  <c r="E59" i="1"/>
  <c r="D55" i="1"/>
  <c r="F55" i="1"/>
  <c r="E55" i="1"/>
  <c r="D51" i="1"/>
  <c r="F51" i="1"/>
  <c r="E51" i="1"/>
  <c r="D47" i="1"/>
  <c r="F47" i="1"/>
  <c r="E47" i="1"/>
  <c r="D43" i="1"/>
  <c r="F43" i="1"/>
  <c r="E43" i="1"/>
  <c r="D39" i="1"/>
  <c r="F39" i="1"/>
  <c r="E39" i="1"/>
  <c r="D35" i="1"/>
  <c r="F35" i="1"/>
  <c r="E35" i="1"/>
  <c r="D31" i="1"/>
  <c r="F31" i="1"/>
  <c r="E31" i="1"/>
  <c r="D27" i="1"/>
  <c r="F27" i="1"/>
  <c r="E27" i="1"/>
  <c r="D23" i="1"/>
  <c r="F23" i="1"/>
  <c r="E23" i="1"/>
  <c r="D19" i="1"/>
  <c r="F19" i="1"/>
  <c r="E19" i="1"/>
  <c r="D15" i="1"/>
  <c r="F15" i="1"/>
  <c r="E15" i="1"/>
  <c r="D11" i="1"/>
  <c r="F11" i="1"/>
  <c r="E11" i="1"/>
  <c r="E7" i="1" l="1"/>
  <c r="F7" i="1"/>
  <c r="D7" i="1"/>
  <c r="I6" i="1" l="1"/>
  <c r="I7" i="1" s="1"/>
  <c r="I9" i="1" s="1"/>
  <c r="I10" i="1"/>
  <c r="I11" i="1" s="1"/>
  <c r="I13" i="1" l="1"/>
</calcChain>
</file>

<file path=xl/sharedStrings.xml><?xml version="1.0" encoding="utf-8"?>
<sst xmlns="http://schemas.openxmlformats.org/spreadsheetml/2006/main" count="145" uniqueCount="75">
  <si>
    <t>n =</t>
  </si>
  <si>
    <t>mean =</t>
  </si>
  <si>
    <t>Bin</t>
  </si>
  <si>
    <t>More</t>
  </si>
  <si>
    <t>Frequency</t>
  </si>
  <si>
    <t>Excel Histogram Function</t>
  </si>
  <si>
    <t>xi-mean</t>
  </si>
  <si>
    <t>(xi-mean)^2</t>
  </si>
  <si>
    <t>(xi-mean)^3</t>
  </si>
  <si>
    <t>(xi-mean)^4</t>
  </si>
  <si>
    <t>g1 =</t>
  </si>
  <si>
    <t>G1 =</t>
  </si>
  <si>
    <t>g2 =</t>
  </si>
  <si>
    <t>G2 =</t>
  </si>
  <si>
    <t>SE(G1) =</t>
  </si>
  <si>
    <t>z(G1) =</t>
  </si>
  <si>
    <t>SE(G2) =</t>
  </si>
  <si>
    <t>z(G2) =</t>
  </si>
  <si>
    <t>central moment =</t>
  </si>
  <si>
    <t>Excel function: SKEW(array)</t>
  </si>
  <si>
    <t>Excel function: KURT(array)</t>
  </si>
  <si>
    <r>
      <t xml:space="preserve">Stigler, S.M., "Do robust estimators work with real data?" </t>
    </r>
    <r>
      <rPr>
        <i/>
        <sz val="10"/>
        <rFont val="Arial"/>
        <family val="2"/>
      </rPr>
      <t>Annals of Statistics</t>
    </r>
    <r>
      <rPr>
        <sz val="10"/>
        <rFont val="Arial"/>
        <family val="2"/>
      </rPr>
      <t>, 5 (1977), pp. 1055-1078.</t>
    </r>
  </si>
  <si>
    <t xml:space="preserve">Simon Newcomb measured the time required for light to travel from his laboratory at Fort Myer on the west bank of the Potomac River to a fixed mirror </t>
  </si>
  <si>
    <t xml:space="preserve">at the base of the Washington Monument and back, a total distance of about 7442 meters. These measurements were used to estimate the speed of light. </t>
  </si>
  <si>
    <t>(Note:  the "true" value is 23.8 ns in vacuum, assuming the distance is correct.)</t>
  </si>
  <si>
    <t>k</t>
  </si>
  <si>
    <t>t (ns)</t>
  </si>
  <si>
    <t>IQR Labeled Outliers:</t>
  </si>
  <si>
    <t>IQR =</t>
  </si>
  <si>
    <t>variance =</t>
  </si>
  <si>
    <t>upper limit  =</t>
  </si>
  <si>
    <t>SSE =</t>
  </si>
  <si>
    <t>lower limit =</t>
  </si>
  <si>
    <t>Data - outliers</t>
  </si>
  <si>
    <t>IQR Labeled Far Outliers:</t>
  </si>
  <si>
    <t>Dixon Q-test:</t>
  </si>
  <si>
    <t>Q1 =</t>
  </si>
  <si>
    <t>Q100 =</t>
  </si>
  <si>
    <t>critical Q =</t>
  </si>
  <si>
    <r>
      <t xml:space="preserve">at </t>
    </r>
    <r>
      <rPr>
        <sz val="11"/>
        <color theme="1"/>
        <rFont val="Symbol"/>
        <family val="1"/>
        <charset val="2"/>
      </rPr>
      <t>a</t>
    </r>
    <r>
      <rPr>
        <sz val="11"/>
        <color theme="1"/>
        <rFont val="Calibri"/>
        <family val="2"/>
        <scheme val="minor"/>
      </rPr>
      <t xml:space="preserve"> = 0.01</t>
    </r>
  </si>
  <si>
    <t>Grubbs Test</t>
  </si>
  <si>
    <t>T1 =</t>
  </si>
  <si>
    <t>Tn =</t>
  </si>
  <si>
    <t>Critical T value =</t>
  </si>
  <si>
    <t>rank</t>
  </si>
  <si>
    <r>
      <t xml:space="preserve">at </t>
    </r>
    <r>
      <rPr>
        <sz val="11"/>
        <color theme="1"/>
        <rFont val="Symbol"/>
        <family val="1"/>
        <charset val="2"/>
      </rPr>
      <t>a</t>
    </r>
    <r>
      <rPr>
        <sz val="11"/>
        <color theme="1"/>
        <rFont val="Calibri"/>
        <family val="2"/>
        <scheme val="minor"/>
      </rPr>
      <t xml:space="preserve"> = 0.01 (two tailed)</t>
    </r>
  </si>
  <si>
    <t>SSE1,2 Ratio =</t>
  </si>
  <si>
    <t>Critical SSE1,2 ratio =</t>
  </si>
  <si>
    <t>Dixon Q-test says the extreme point is an outlier</t>
  </si>
  <si>
    <t>Grubbs test says the extreme point is an outlier</t>
  </si>
  <si>
    <t>Grubbs test says the two extreme points are outliers</t>
  </si>
  <si>
    <t>digit</t>
  </si>
  <si>
    <t>http://www.itl.nist.gov/div898/strd/univ/pidigits.html</t>
  </si>
  <si>
    <t>The first 5000 digits of pi</t>
  </si>
  <si>
    <t>Conclusion:  Data is skewed to the left, z(G1) &lt; -zcritical</t>
  </si>
  <si>
    <t>Conclusion: we cannot reject the null hypothesis that the poulation in normal</t>
  </si>
  <si>
    <t>Conclusion:  Data is not shown to be skewed, but the kurtosis test shows that the tails are light</t>
  </si>
  <si>
    <t>(expected kurtosis: -1.2)</t>
  </si>
  <si>
    <t>Note: the expected kurtosis for a uniform distribution is -1.2.</t>
  </si>
  <si>
    <t>Homework #3 – Moment Testing and Outliers</t>
  </si>
  <si>
    <t>1.  Using the Newcomb data set from Data_Sets_1.xlsx, perform skewness and kurtosis tests on the data.  What can you conclude?</t>
  </si>
  <si>
    <t>2.  Using the Newcomb data set from Data_Sets_1.xlsx, perform IQR outlier labeling, then perform the Dixon Q-test and the Grubbs’ T test on the most extreme data point.  What can you conclude?</t>
  </si>
  <si>
    <t>3.  Using the Newcomb data set from Data_Sets_1.xlsx, perform the Grubbs’ test on the two most extreme data points.  What can you conclude?</t>
  </si>
  <si>
    <t>4.  Remove the data points from the Newcomb data set that you believe are outliers, based on the above tests.  Repeat the skewness and kurtosis tests on the reduced data.  What can you conclude?</t>
  </si>
  <si>
    <t>5.  Using the Pi Digits data set from Data_Sets_1.xlsx, perform skewness and kurtosis tests on the data.  What can you conclude?</t>
  </si>
  <si>
    <t>Solution Summary</t>
  </si>
  <si>
    <t>Dixon Q-test:  Q1 = 0.5, critical Q = 0.274 (at alpha = 0.01), thus this point fails the test and is an outlier.</t>
  </si>
  <si>
    <t>The SSE ratio for the two points is 0.2169, critical ratio = 0.728 (at alpha = 0.01), thus these points fail the Grubbs test and are outliers.</t>
  </si>
  <si>
    <t>Grubbs' Test: T1 = 6.58, critical T-value = 3.6 (at alpha = 0.01 two-tailed), thus this point fails the Grubbs test and is an outlier.</t>
  </si>
  <si>
    <t>We find that z(G1) = -0.231 and z(G2) = -17.62. Thus, we do not detect skew, but the tails are very light.</t>
  </si>
  <si>
    <t>Note that for a uniform distribution we expect the excess kurtosis to be -1.2, very close to what we see here.</t>
  </si>
  <si>
    <t>p-value</t>
  </si>
  <si>
    <t>(critical value = 3.449 from the Grubbs table for one outlier, which is for a one-sided test)</t>
  </si>
  <si>
    <t>We find that z(G1) = 0.515 and z(G2) = 0.254, which are both below the critical values of about 2.58 for alpha = 0.05.  Thus we cannot reject the null hypothesis that the distribution is normal.</t>
  </si>
  <si>
    <t>Conclusion:  Data is skewed to the left, z(G1) = -15.6 &lt; -zcritical using alpha = 0.05  (p-value = 8E-55).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</si>
</sst>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b/>
      <sz val="10"/>
      <color indexed="10"/>
      <name val="Arial"/>
      <family val="2"/>
    </font>
    <font>
      <i/>
      <sz val="12"/>
      <color rgb="FF000000"/>
      <name val="Times New Roman"/>
      <family val="1"/>
    </font>
    <font>
      <b/>
      <sz val="11"/>
      <color rgb="FFFF0000"/>
      <name val="Calibri"/>
      <family val="2"/>
      <scheme val="minor"/>
    </font>
    <font>
      <sz val="10"/>
      <name val="Arial"/>
      <family val="2"/>
    </font>
    <font>
      <i/>
      <sz val="10"/>
      <name val="Arial"/>
      <family val="2"/>
    </font>
    <font>
      <sz val="11"/>
      <color theme="1"/>
      <name val="Symbol"/>
      <family val="1"/>
      <charset val="2"/>
    </font>
    <font>
      <sz val="10"/>
      <color rgb="FFFF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style="medium">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9">
    <xf numFmtId="0" fontId="0" fillId="0" borderId="0" xfId="0"/>
    <xf numFmtId="0" fontId="18" fillId="0" borderId="0" xfId="0" applyFont="1" applyAlignment="1">
      <alignment horizontal="center"/>
    </xf>
    <xf numFmtId="0" fontId="0" fillId="0" borderId="0" xfId="0" applyAlignment="1">
      <alignment horizontal="right"/>
    </xf>
    <xf numFmtId="0" fontId="19" fillId="0" borderId="0" xfId="0" applyFont="1" applyAlignment="1">
      <alignment horizontal="center"/>
    </xf>
    <xf numFmtId="0" fontId="20" fillId="0" borderId="0" xfId="0" applyFont="1" applyAlignment="1">
      <alignment horizontal="left" vertical="center" indent="1"/>
    </xf>
    <xf numFmtId="0" fontId="0" fillId="0" borderId="0" xfId="0" applyFill="1" applyBorder="1" applyAlignment="1"/>
    <xf numFmtId="0" fontId="0" fillId="0" borderId="10" xfId="0" applyFill="1" applyBorder="1" applyAlignment="1"/>
    <xf numFmtId="0" fontId="18" fillId="0" borderId="11" xfId="0" applyFont="1" applyFill="1" applyBorder="1" applyAlignment="1">
      <alignment horizontal="center"/>
    </xf>
    <xf numFmtId="0" fontId="14" fillId="0" borderId="0" xfId="0" applyFont="1" applyAlignment="1">
      <alignment horizontal="right"/>
    </xf>
    <xf numFmtId="0" fontId="21" fillId="0" borderId="0" xfId="0" applyFont="1" applyAlignment="1">
      <alignment horizontal="right"/>
    </xf>
    <xf numFmtId="0" fontId="21" fillId="0" borderId="0" xfId="0" applyFont="1" applyAlignment="1">
      <alignment horizontal="left"/>
    </xf>
    <xf numFmtId="0" fontId="22" fillId="0" borderId="0" xfId="0" applyFont="1"/>
    <xf numFmtId="0" fontId="23" fillId="0" borderId="0" xfId="0" applyFont="1" applyAlignment="1">
      <alignment horizontal="center"/>
    </xf>
    <xf numFmtId="0" fontId="14" fillId="0" borderId="0" xfId="0" applyFont="1"/>
    <xf numFmtId="0" fontId="14" fillId="0" borderId="0" xfId="0" applyFont="1" applyAlignment="1">
      <alignment horizontal="left"/>
    </xf>
    <xf numFmtId="0" fontId="21" fillId="0" borderId="0" xfId="0" applyFont="1"/>
    <xf numFmtId="0" fontId="21" fillId="0" borderId="0" xfId="0" applyFont="1" applyAlignment="1">
      <alignment horizontal="left" indent="2"/>
    </xf>
    <xf numFmtId="0" fontId="25" fillId="0" borderId="0" xfId="0" applyFont="1"/>
    <xf numFmtId="16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0"/>
          <c:invertIfNegative val="0"/>
          <c:cat>
            <c:strRef>
              <c:f>'Prob. 1'!$S$6:$S$15</c:f>
              <c:strCache>
                <c:ptCount val="9"/>
                <c:pt idx="0">
                  <c:v>-44</c:v>
                </c:pt>
                <c:pt idx="1">
                  <c:v>-33.5</c:v>
                </c:pt>
                <c:pt idx="2">
                  <c:v>-23</c:v>
                </c:pt>
                <c:pt idx="3">
                  <c:v>-12.5</c:v>
                </c:pt>
                <c:pt idx="4">
                  <c:v>-2</c:v>
                </c:pt>
                <c:pt idx="5">
                  <c:v>8.5</c:v>
                </c:pt>
                <c:pt idx="6">
                  <c:v>19</c:v>
                </c:pt>
                <c:pt idx="7">
                  <c:v>29.5</c:v>
                </c:pt>
                <c:pt idx="8">
                  <c:v>More</c:v>
                </c:pt>
              </c:strCache>
            </c:strRef>
          </c:cat>
          <c:val>
            <c:numRef>
              <c:f>'Prob. 1'!$T$6:$T$15</c:f>
              <c:numCache>
                <c:formatCode>General</c:formatCode>
                <c:ptCount val="10"/>
                <c:pt idx="0">
                  <c:v>1</c:v>
                </c:pt>
                <c:pt idx="1">
                  <c:v>0</c:v>
                </c:pt>
                <c:pt idx="2">
                  <c:v>0</c:v>
                </c:pt>
                <c:pt idx="3">
                  <c:v>0</c:v>
                </c:pt>
                <c:pt idx="4">
                  <c:v>1</c:v>
                </c:pt>
                <c:pt idx="5">
                  <c:v>0</c:v>
                </c:pt>
                <c:pt idx="6">
                  <c:v>3</c:v>
                </c:pt>
                <c:pt idx="7">
                  <c:v>41</c:v>
                </c:pt>
                <c:pt idx="8">
                  <c:v>20</c:v>
                </c:pt>
              </c:numCache>
            </c:numRef>
          </c:val>
        </c:ser>
        <c:dLbls>
          <c:showLegendKey val="0"/>
          <c:showVal val="0"/>
          <c:showCatName val="0"/>
          <c:showSerName val="0"/>
          <c:showPercent val="0"/>
          <c:showBubbleSize val="0"/>
        </c:dLbls>
        <c:gapWidth val="12"/>
        <c:axId val="414623744"/>
        <c:axId val="406457728"/>
      </c:barChart>
      <c:catAx>
        <c:axId val="414623744"/>
        <c:scaling>
          <c:orientation val="minMax"/>
        </c:scaling>
        <c:delete val="0"/>
        <c:axPos val="b"/>
        <c:title>
          <c:tx>
            <c:rich>
              <a:bodyPr/>
              <a:lstStyle/>
              <a:p>
                <a:pPr>
                  <a:defRPr sz="1800" b="0"/>
                </a:pPr>
                <a:r>
                  <a:rPr lang="en-US" sz="1800" b="0"/>
                  <a:t>t-24800 (ns)</a:t>
                </a:r>
              </a:p>
            </c:rich>
          </c:tx>
          <c:layout/>
          <c:overlay val="0"/>
        </c:title>
        <c:numFmt formatCode="General" sourceLinked="1"/>
        <c:majorTickMark val="out"/>
        <c:minorTickMark val="none"/>
        <c:tickLblPos val="nextTo"/>
        <c:spPr>
          <a:ln w="12700">
            <a:solidFill>
              <a:schemeClr val="tx1"/>
            </a:solidFill>
          </a:ln>
        </c:spPr>
        <c:crossAx val="406457728"/>
        <c:crosses val="autoZero"/>
        <c:auto val="1"/>
        <c:lblAlgn val="ctr"/>
        <c:lblOffset val="100"/>
        <c:noMultiLvlLbl val="0"/>
      </c:catAx>
      <c:valAx>
        <c:axId val="406457728"/>
        <c:scaling>
          <c:orientation val="minMax"/>
        </c:scaling>
        <c:delete val="0"/>
        <c:axPos val="l"/>
        <c:title>
          <c:tx>
            <c:rich>
              <a:bodyPr rot="-5400000" vert="horz"/>
              <a:lstStyle/>
              <a:p>
                <a:pPr>
                  <a:defRPr sz="1800" b="0"/>
                </a:pPr>
                <a:r>
                  <a:rPr lang="en-US" sz="1800" b="0"/>
                  <a:t>Frequency</a:t>
                </a:r>
              </a:p>
            </c:rich>
          </c:tx>
          <c:layout>
            <c:manualLayout>
              <c:xMode val="edge"/>
              <c:yMode val="edge"/>
              <c:x val="2.3163225734526179E-2"/>
              <c:y val="0.25745666656461619"/>
            </c:manualLayout>
          </c:layout>
          <c:overlay val="0"/>
        </c:title>
        <c:numFmt formatCode="General" sourceLinked="1"/>
        <c:majorTickMark val="out"/>
        <c:minorTickMark val="none"/>
        <c:tickLblPos val="nextTo"/>
        <c:spPr>
          <a:ln w="12700">
            <a:solidFill>
              <a:schemeClr val="tx1"/>
            </a:solidFill>
          </a:ln>
        </c:spPr>
        <c:crossAx val="414623744"/>
        <c:crosses val="autoZero"/>
        <c:crossBetween val="between"/>
      </c:valAx>
      <c:spPr>
        <a:ln w="12700">
          <a:solidFill>
            <a:schemeClr val="tx1"/>
          </a:solidFill>
        </a:ln>
      </c:spPr>
    </c:plotArea>
    <c:plotVisOnly val="1"/>
    <c:dispBlanksAs val="gap"/>
    <c:showDLblsOverMax val="0"/>
  </c:chart>
  <c:spPr>
    <a:ln>
      <a:noFill/>
    </a:ln>
  </c:spPr>
  <c:txPr>
    <a:bodyPr/>
    <a:lstStyle/>
    <a:p>
      <a:pPr>
        <a:defRPr sz="140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0"/>
          <c:invertIfNegative val="0"/>
          <c:cat>
            <c:strRef>
              <c:f>'Prob. 2&amp;3'!$U$4:$U$15</c:f>
              <c:strCache>
                <c:ptCount val="11"/>
                <c:pt idx="0">
                  <c:v>375</c:v>
                </c:pt>
                <c:pt idx="1">
                  <c:v>381.2</c:v>
                </c:pt>
                <c:pt idx="2">
                  <c:v>387.4</c:v>
                </c:pt>
                <c:pt idx="3">
                  <c:v>393.6</c:v>
                </c:pt>
                <c:pt idx="4">
                  <c:v>399.8</c:v>
                </c:pt>
                <c:pt idx="5">
                  <c:v>406</c:v>
                </c:pt>
                <c:pt idx="6">
                  <c:v>412.2</c:v>
                </c:pt>
                <c:pt idx="7">
                  <c:v>418.4</c:v>
                </c:pt>
                <c:pt idx="8">
                  <c:v>424.6</c:v>
                </c:pt>
                <c:pt idx="9">
                  <c:v>430.8</c:v>
                </c:pt>
                <c:pt idx="10">
                  <c:v>More</c:v>
                </c:pt>
              </c:strCache>
            </c:strRef>
          </c:cat>
          <c:val>
            <c:numRef>
              <c:f>'Prob. 2&amp;3'!$V$4:$V$15</c:f>
              <c:numCache>
                <c:formatCode>General</c:formatCode>
                <c:ptCount val="12"/>
                <c:pt idx="0">
                  <c:v>1</c:v>
                </c:pt>
                <c:pt idx="1">
                  <c:v>0</c:v>
                </c:pt>
                <c:pt idx="2">
                  <c:v>0</c:v>
                </c:pt>
                <c:pt idx="3">
                  <c:v>2</c:v>
                </c:pt>
                <c:pt idx="4">
                  <c:v>10</c:v>
                </c:pt>
                <c:pt idx="5">
                  <c:v>56</c:v>
                </c:pt>
                <c:pt idx="6">
                  <c:v>26</c:v>
                </c:pt>
                <c:pt idx="7">
                  <c:v>3</c:v>
                </c:pt>
                <c:pt idx="8">
                  <c:v>1</c:v>
                </c:pt>
                <c:pt idx="9">
                  <c:v>0</c:v>
                </c:pt>
                <c:pt idx="10">
                  <c:v>1</c:v>
                </c:pt>
              </c:numCache>
            </c:numRef>
          </c:val>
        </c:ser>
        <c:dLbls>
          <c:showLegendKey val="0"/>
          <c:showVal val="0"/>
          <c:showCatName val="0"/>
          <c:showSerName val="0"/>
          <c:showPercent val="0"/>
          <c:showBubbleSize val="0"/>
        </c:dLbls>
        <c:gapWidth val="12"/>
        <c:axId val="416272384"/>
        <c:axId val="406461184"/>
      </c:barChart>
      <c:catAx>
        <c:axId val="416272384"/>
        <c:scaling>
          <c:orientation val="minMax"/>
        </c:scaling>
        <c:delete val="0"/>
        <c:axPos val="b"/>
        <c:title>
          <c:tx>
            <c:rich>
              <a:bodyPr/>
              <a:lstStyle/>
              <a:p>
                <a:pPr>
                  <a:defRPr sz="1800" b="0"/>
                </a:pPr>
                <a:r>
                  <a:rPr lang="en-US" sz="1800" b="0"/>
                  <a:t>Weight (mg)</a:t>
                </a:r>
              </a:p>
            </c:rich>
          </c:tx>
          <c:layout/>
          <c:overlay val="0"/>
        </c:title>
        <c:numFmt formatCode="General" sourceLinked="1"/>
        <c:majorTickMark val="out"/>
        <c:minorTickMark val="none"/>
        <c:tickLblPos val="nextTo"/>
        <c:spPr>
          <a:ln w="12700">
            <a:solidFill>
              <a:schemeClr val="tx1"/>
            </a:solidFill>
          </a:ln>
        </c:spPr>
        <c:crossAx val="406461184"/>
        <c:crosses val="autoZero"/>
        <c:auto val="1"/>
        <c:lblAlgn val="ctr"/>
        <c:lblOffset val="100"/>
        <c:noMultiLvlLbl val="0"/>
      </c:catAx>
      <c:valAx>
        <c:axId val="406461184"/>
        <c:scaling>
          <c:orientation val="minMax"/>
        </c:scaling>
        <c:delete val="0"/>
        <c:axPos val="l"/>
        <c:title>
          <c:tx>
            <c:rich>
              <a:bodyPr rot="-5400000" vert="horz"/>
              <a:lstStyle/>
              <a:p>
                <a:pPr>
                  <a:defRPr sz="1800" b="0"/>
                </a:pPr>
                <a:r>
                  <a:rPr lang="en-US" sz="1800" b="0"/>
                  <a:t>Frequency</a:t>
                </a:r>
              </a:p>
            </c:rich>
          </c:tx>
          <c:layout>
            <c:manualLayout>
              <c:xMode val="edge"/>
              <c:yMode val="edge"/>
              <c:x val="2.3163225734526179E-2"/>
              <c:y val="0.25745666656461619"/>
            </c:manualLayout>
          </c:layout>
          <c:overlay val="0"/>
        </c:title>
        <c:numFmt formatCode="General" sourceLinked="1"/>
        <c:majorTickMark val="out"/>
        <c:minorTickMark val="none"/>
        <c:tickLblPos val="nextTo"/>
        <c:spPr>
          <a:ln w="12700">
            <a:solidFill>
              <a:schemeClr val="tx1"/>
            </a:solidFill>
          </a:ln>
        </c:spPr>
        <c:crossAx val="416272384"/>
        <c:crosses val="autoZero"/>
        <c:crossBetween val="between"/>
      </c:valAx>
      <c:spPr>
        <a:ln w="12700">
          <a:solidFill>
            <a:schemeClr val="tx1"/>
          </a:solidFill>
        </a:ln>
      </c:spPr>
    </c:plotArea>
    <c:plotVisOnly val="1"/>
    <c:dispBlanksAs val="gap"/>
    <c:showDLblsOverMax val="0"/>
  </c:chart>
  <c:spPr>
    <a:ln>
      <a:noFill/>
    </a:ln>
  </c:spPr>
  <c:txPr>
    <a:bodyPr/>
    <a:lstStyle/>
    <a:p>
      <a:pPr>
        <a:defRPr sz="1400"/>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0"/>
          <c:invertIfNegative val="0"/>
          <c:cat>
            <c:strRef>
              <c:f>'Prob. 4'!$S$6:$S$15</c:f>
              <c:strCache>
                <c:ptCount val="9"/>
                <c:pt idx="0">
                  <c:v>-44</c:v>
                </c:pt>
                <c:pt idx="1">
                  <c:v>-33.5</c:v>
                </c:pt>
                <c:pt idx="2">
                  <c:v>-23</c:v>
                </c:pt>
                <c:pt idx="3">
                  <c:v>-12.5</c:v>
                </c:pt>
                <c:pt idx="4">
                  <c:v>-2</c:v>
                </c:pt>
                <c:pt idx="5">
                  <c:v>8.5</c:v>
                </c:pt>
                <c:pt idx="6">
                  <c:v>19</c:v>
                </c:pt>
                <c:pt idx="7">
                  <c:v>29.5</c:v>
                </c:pt>
                <c:pt idx="8">
                  <c:v>More</c:v>
                </c:pt>
              </c:strCache>
            </c:strRef>
          </c:cat>
          <c:val>
            <c:numRef>
              <c:f>'Prob. 4'!$T$6:$T$15</c:f>
              <c:numCache>
                <c:formatCode>General</c:formatCode>
                <c:ptCount val="10"/>
                <c:pt idx="0">
                  <c:v>1</c:v>
                </c:pt>
                <c:pt idx="1">
                  <c:v>0</c:v>
                </c:pt>
                <c:pt idx="2">
                  <c:v>0</c:v>
                </c:pt>
                <c:pt idx="3">
                  <c:v>0</c:v>
                </c:pt>
                <c:pt idx="4">
                  <c:v>1</c:v>
                </c:pt>
                <c:pt idx="5">
                  <c:v>0</c:v>
                </c:pt>
                <c:pt idx="6">
                  <c:v>3</c:v>
                </c:pt>
                <c:pt idx="7">
                  <c:v>41</c:v>
                </c:pt>
                <c:pt idx="8">
                  <c:v>20</c:v>
                </c:pt>
              </c:numCache>
            </c:numRef>
          </c:val>
        </c:ser>
        <c:dLbls>
          <c:showLegendKey val="0"/>
          <c:showVal val="0"/>
          <c:showCatName val="0"/>
          <c:showSerName val="0"/>
          <c:showPercent val="0"/>
          <c:showBubbleSize val="0"/>
        </c:dLbls>
        <c:gapWidth val="12"/>
        <c:axId val="416274432"/>
        <c:axId val="280920640"/>
      </c:barChart>
      <c:catAx>
        <c:axId val="416274432"/>
        <c:scaling>
          <c:orientation val="minMax"/>
        </c:scaling>
        <c:delete val="0"/>
        <c:axPos val="b"/>
        <c:title>
          <c:tx>
            <c:rich>
              <a:bodyPr/>
              <a:lstStyle/>
              <a:p>
                <a:pPr>
                  <a:defRPr sz="1800" b="0"/>
                </a:pPr>
                <a:r>
                  <a:rPr lang="en-US" sz="1800" b="0"/>
                  <a:t>t-24800 (ns)</a:t>
                </a:r>
              </a:p>
            </c:rich>
          </c:tx>
          <c:overlay val="0"/>
        </c:title>
        <c:numFmt formatCode="General" sourceLinked="1"/>
        <c:majorTickMark val="out"/>
        <c:minorTickMark val="none"/>
        <c:tickLblPos val="nextTo"/>
        <c:spPr>
          <a:ln w="12700">
            <a:solidFill>
              <a:schemeClr val="tx1"/>
            </a:solidFill>
          </a:ln>
        </c:spPr>
        <c:crossAx val="280920640"/>
        <c:crosses val="autoZero"/>
        <c:auto val="1"/>
        <c:lblAlgn val="ctr"/>
        <c:lblOffset val="100"/>
        <c:noMultiLvlLbl val="0"/>
      </c:catAx>
      <c:valAx>
        <c:axId val="280920640"/>
        <c:scaling>
          <c:orientation val="minMax"/>
        </c:scaling>
        <c:delete val="0"/>
        <c:axPos val="l"/>
        <c:title>
          <c:tx>
            <c:rich>
              <a:bodyPr rot="-5400000" vert="horz"/>
              <a:lstStyle/>
              <a:p>
                <a:pPr>
                  <a:defRPr sz="1800" b="0"/>
                </a:pPr>
                <a:r>
                  <a:rPr lang="en-US" sz="1800" b="0"/>
                  <a:t>Frequency</a:t>
                </a:r>
              </a:p>
            </c:rich>
          </c:tx>
          <c:layout>
            <c:manualLayout>
              <c:xMode val="edge"/>
              <c:yMode val="edge"/>
              <c:x val="2.3163225734526179E-2"/>
              <c:y val="0.25745666656461619"/>
            </c:manualLayout>
          </c:layout>
          <c:overlay val="0"/>
        </c:title>
        <c:numFmt formatCode="General" sourceLinked="1"/>
        <c:majorTickMark val="out"/>
        <c:minorTickMark val="none"/>
        <c:tickLblPos val="nextTo"/>
        <c:spPr>
          <a:ln w="12700">
            <a:solidFill>
              <a:schemeClr val="tx1"/>
            </a:solidFill>
          </a:ln>
        </c:spPr>
        <c:crossAx val="416274432"/>
        <c:crosses val="autoZero"/>
        <c:crossBetween val="between"/>
      </c:valAx>
      <c:spPr>
        <a:ln w="12700">
          <a:solidFill>
            <a:schemeClr val="tx1"/>
          </a:solidFill>
        </a:ln>
      </c:spPr>
    </c:plotArea>
    <c:plotVisOnly val="1"/>
    <c:dispBlanksAs val="gap"/>
    <c:showDLblsOverMax val="0"/>
  </c:chart>
  <c:spPr>
    <a:ln>
      <a:noFill/>
    </a:ln>
  </c:spPr>
  <c:txPr>
    <a:bodyPr/>
    <a:lstStyle/>
    <a:p>
      <a:pPr>
        <a:defRPr sz="1400"/>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0"/>
          <c:invertIfNegative val="0"/>
          <c:cat>
            <c:strRef>
              <c:f>'Prob. 5'!$S$6:$S$15</c:f>
              <c:strCache>
                <c:ptCount val="9"/>
                <c:pt idx="0">
                  <c:v>-44</c:v>
                </c:pt>
                <c:pt idx="1">
                  <c:v>-33.5</c:v>
                </c:pt>
                <c:pt idx="2">
                  <c:v>-23</c:v>
                </c:pt>
                <c:pt idx="3">
                  <c:v>-12.5</c:v>
                </c:pt>
                <c:pt idx="4">
                  <c:v>-2</c:v>
                </c:pt>
                <c:pt idx="5">
                  <c:v>8.5</c:v>
                </c:pt>
                <c:pt idx="6">
                  <c:v>19</c:v>
                </c:pt>
                <c:pt idx="7">
                  <c:v>29.5</c:v>
                </c:pt>
                <c:pt idx="8">
                  <c:v>More</c:v>
                </c:pt>
              </c:strCache>
            </c:strRef>
          </c:cat>
          <c:val>
            <c:numRef>
              <c:f>'Prob. 5'!$T$6:$T$15</c:f>
              <c:numCache>
                <c:formatCode>General</c:formatCode>
                <c:ptCount val="10"/>
                <c:pt idx="0">
                  <c:v>1</c:v>
                </c:pt>
                <c:pt idx="1">
                  <c:v>0</c:v>
                </c:pt>
                <c:pt idx="2">
                  <c:v>0</c:v>
                </c:pt>
                <c:pt idx="3">
                  <c:v>0</c:v>
                </c:pt>
                <c:pt idx="4">
                  <c:v>1</c:v>
                </c:pt>
                <c:pt idx="5">
                  <c:v>0</c:v>
                </c:pt>
                <c:pt idx="6">
                  <c:v>3</c:v>
                </c:pt>
                <c:pt idx="7">
                  <c:v>41</c:v>
                </c:pt>
                <c:pt idx="8">
                  <c:v>20</c:v>
                </c:pt>
              </c:numCache>
            </c:numRef>
          </c:val>
        </c:ser>
        <c:dLbls>
          <c:showLegendKey val="0"/>
          <c:showVal val="0"/>
          <c:showCatName val="0"/>
          <c:showSerName val="0"/>
          <c:showPercent val="0"/>
          <c:showBubbleSize val="0"/>
        </c:dLbls>
        <c:gapWidth val="12"/>
        <c:axId val="415168512"/>
        <c:axId val="280923520"/>
      </c:barChart>
      <c:catAx>
        <c:axId val="415168512"/>
        <c:scaling>
          <c:orientation val="minMax"/>
        </c:scaling>
        <c:delete val="0"/>
        <c:axPos val="b"/>
        <c:title>
          <c:tx>
            <c:rich>
              <a:bodyPr/>
              <a:lstStyle/>
              <a:p>
                <a:pPr>
                  <a:defRPr sz="1800" b="0"/>
                </a:pPr>
                <a:r>
                  <a:rPr lang="en-US" sz="1800" b="0"/>
                  <a:t>t-24800 (ns)</a:t>
                </a:r>
              </a:p>
            </c:rich>
          </c:tx>
          <c:overlay val="0"/>
        </c:title>
        <c:numFmt formatCode="General" sourceLinked="1"/>
        <c:majorTickMark val="out"/>
        <c:minorTickMark val="none"/>
        <c:tickLblPos val="nextTo"/>
        <c:spPr>
          <a:ln w="12700">
            <a:solidFill>
              <a:schemeClr val="tx1"/>
            </a:solidFill>
          </a:ln>
        </c:spPr>
        <c:crossAx val="280923520"/>
        <c:crosses val="autoZero"/>
        <c:auto val="1"/>
        <c:lblAlgn val="ctr"/>
        <c:lblOffset val="100"/>
        <c:noMultiLvlLbl val="0"/>
      </c:catAx>
      <c:valAx>
        <c:axId val="280923520"/>
        <c:scaling>
          <c:orientation val="minMax"/>
        </c:scaling>
        <c:delete val="0"/>
        <c:axPos val="l"/>
        <c:title>
          <c:tx>
            <c:rich>
              <a:bodyPr rot="-5400000" vert="horz"/>
              <a:lstStyle/>
              <a:p>
                <a:pPr>
                  <a:defRPr sz="1800" b="0"/>
                </a:pPr>
                <a:r>
                  <a:rPr lang="en-US" sz="1800" b="0"/>
                  <a:t>Frequency</a:t>
                </a:r>
              </a:p>
            </c:rich>
          </c:tx>
          <c:layout>
            <c:manualLayout>
              <c:xMode val="edge"/>
              <c:yMode val="edge"/>
              <c:x val="2.3163225734526179E-2"/>
              <c:y val="0.25745666656461619"/>
            </c:manualLayout>
          </c:layout>
          <c:overlay val="0"/>
        </c:title>
        <c:numFmt formatCode="General" sourceLinked="1"/>
        <c:majorTickMark val="out"/>
        <c:minorTickMark val="none"/>
        <c:tickLblPos val="nextTo"/>
        <c:spPr>
          <a:ln w="12700">
            <a:solidFill>
              <a:schemeClr val="tx1"/>
            </a:solidFill>
          </a:ln>
        </c:spPr>
        <c:crossAx val="415168512"/>
        <c:crosses val="autoZero"/>
        <c:crossBetween val="between"/>
      </c:valAx>
      <c:spPr>
        <a:ln w="12700">
          <a:solidFill>
            <a:schemeClr val="tx1"/>
          </a:solidFill>
        </a:ln>
      </c:spPr>
    </c:plotArea>
    <c:plotVisOnly val="1"/>
    <c:dispBlanksAs val="gap"/>
    <c:showDLblsOverMax val="0"/>
  </c:chart>
  <c:spPr>
    <a:ln>
      <a:noFill/>
    </a:ln>
  </c:spPr>
  <c:txPr>
    <a:bodyPr/>
    <a:lstStyle/>
    <a:p>
      <a:pPr>
        <a:defRPr sz="1400"/>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16</xdr:col>
      <xdr:colOff>228600</xdr:colOff>
      <xdr:row>15</xdr:row>
      <xdr:rowOff>180975</xdr:rowOff>
    </xdr:from>
    <xdr:to>
      <xdr:col>23</xdr:col>
      <xdr:colOff>347663</xdr:colOff>
      <xdr:row>34</xdr:row>
      <xdr:rowOff>33338</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334137</xdr:colOff>
      <xdr:row>9</xdr:row>
      <xdr:rowOff>28575</xdr:rowOff>
    </xdr:from>
    <xdr:to>
      <xdr:col>14</xdr:col>
      <xdr:colOff>600837</xdr:colOff>
      <xdr:row>12</xdr:row>
      <xdr:rowOff>134241</xdr:rowOff>
    </xdr:to>
    <mc:AlternateContent xmlns:mc="http://schemas.openxmlformats.org/markup-compatibility/2006" xmlns:a14="http://schemas.microsoft.com/office/drawing/2010/main">
      <mc:Choice Requires="a14">
        <xdr:sp macro="" textlink="">
          <xdr:nvSpPr>
            <xdr:cNvPr id="4" name="TextBox 8"/>
            <xdr:cNvSpPr txBox="1"/>
          </xdr:nvSpPr>
          <xdr:spPr>
            <a:xfrm>
              <a:off x="7087362" y="1771650"/>
              <a:ext cx="2705100" cy="677166"/>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sSub>
                      <m:sSubPr>
                        <m:ctrlPr>
                          <a:rPr lang="en-US" sz="1800" i="1">
                            <a:latin typeface="Cambria Math"/>
                          </a:rPr>
                        </m:ctrlPr>
                      </m:sSubPr>
                      <m:e>
                        <m:r>
                          <a:rPr lang="en-US" sz="1800" b="0" i="1">
                            <a:latin typeface="Cambria Math"/>
                            <a:ea typeface="Cambria Math"/>
                          </a:rPr>
                          <m:t>𝐺</m:t>
                        </m:r>
                      </m:e>
                      <m:sub>
                        <m:r>
                          <a:rPr lang="en-US" sz="1800" b="0" i="1">
                            <a:latin typeface="Cambria Math"/>
                          </a:rPr>
                          <m:t>1</m:t>
                        </m:r>
                      </m:sub>
                    </m:sSub>
                    <m:r>
                      <a:rPr lang="en-US" sz="1800" b="0" i="1">
                        <a:latin typeface="Cambria Math"/>
                      </a:rPr>
                      <m:t>=</m:t>
                    </m:r>
                    <m:f>
                      <m:fPr>
                        <m:ctrlPr>
                          <a:rPr lang="en-US" sz="1800" b="0" i="1">
                            <a:latin typeface="Cambria Math"/>
                          </a:rPr>
                        </m:ctrlPr>
                      </m:fPr>
                      <m:num>
                        <m:rad>
                          <m:radPr>
                            <m:degHide m:val="on"/>
                            <m:ctrlPr>
                              <a:rPr lang="en-US" sz="1800" i="1">
                                <a:latin typeface="Cambria Math"/>
                              </a:rPr>
                            </m:ctrlPr>
                          </m:radPr>
                          <m:deg/>
                          <m:e>
                            <m:r>
                              <a:rPr lang="en-US" sz="1800" i="1">
                                <a:latin typeface="Cambria Math"/>
                              </a:rPr>
                              <m:t>𝑛</m:t>
                            </m:r>
                            <m:d>
                              <m:dPr>
                                <m:ctrlPr>
                                  <a:rPr lang="en-US" sz="1800" i="1">
                                    <a:latin typeface="Cambria Math"/>
                                  </a:rPr>
                                </m:ctrlPr>
                              </m:dPr>
                              <m:e>
                                <m:r>
                                  <a:rPr lang="en-US" sz="1800" i="1">
                                    <a:latin typeface="Cambria Math"/>
                                  </a:rPr>
                                  <m:t>𝑛</m:t>
                                </m:r>
                                <m:r>
                                  <a:rPr lang="en-US" sz="1800" i="1">
                                    <a:latin typeface="Cambria Math"/>
                                  </a:rPr>
                                  <m:t>−1</m:t>
                                </m:r>
                              </m:e>
                            </m:d>
                          </m:e>
                        </m:rad>
                      </m:num>
                      <m:den>
                        <m:r>
                          <a:rPr lang="en-US" sz="1800" b="0" i="1">
                            <a:latin typeface="Cambria Math"/>
                          </a:rPr>
                          <m:t>𝑛</m:t>
                        </m:r>
                        <m:r>
                          <a:rPr lang="en-US" sz="1800" b="0" i="1">
                            <a:latin typeface="Cambria Math"/>
                          </a:rPr>
                          <m:t>−2</m:t>
                        </m:r>
                      </m:den>
                    </m:f>
                    <m:sSub>
                      <m:sSubPr>
                        <m:ctrlPr>
                          <a:rPr lang="en-US" sz="1800" b="0" i="1">
                            <a:latin typeface="Cambria Math"/>
                          </a:rPr>
                        </m:ctrlPr>
                      </m:sSubPr>
                      <m:e>
                        <m:r>
                          <a:rPr lang="en-US" sz="1800" b="0" i="1">
                            <a:latin typeface="Cambria Math"/>
                          </a:rPr>
                          <m:t>𝑔</m:t>
                        </m:r>
                      </m:e>
                      <m:sub>
                        <m:r>
                          <a:rPr lang="en-US" sz="1800" b="0" i="1">
                            <a:latin typeface="Cambria Math"/>
                          </a:rPr>
                          <m:t>1</m:t>
                        </m:r>
                      </m:sub>
                    </m:sSub>
                  </m:oMath>
                </m:oMathPara>
              </a14:m>
              <a:endParaRPr lang="en-US" sz="1800" b="0">
                <a:ea typeface="Cambria Math"/>
              </a:endParaRPr>
            </a:p>
          </xdr:txBody>
        </xdr:sp>
      </mc:Choice>
      <mc:Fallback xmlns="">
        <xdr:sp macro="" textlink="">
          <xdr:nvSpPr>
            <xdr:cNvPr id="4" name="TextBox 8"/>
            <xdr:cNvSpPr txBox="1"/>
          </xdr:nvSpPr>
          <xdr:spPr>
            <a:xfrm>
              <a:off x="7087362" y="1771650"/>
              <a:ext cx="2705100" cy="677166"/>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800" b="0" i="0">
                  <a:latin typeface="Cambria Math"/>
                  <a:ea typeface="Cambria Math"/>
                </a:rPr>
                <a:t>𝐺_</a:t>
              </a:r>
              <a:r>
                <a:rPr lang="en-US" sz="1800" b="0" i="0">
                  <a:latin typeface="Cambria Math"/>
                </a:rPr>
                <a:t>1=</a:t>
              </a:r>
              <a:r>
                <a:rPr lang="en-US" sz="1800" i="0">
                  <a:latin typeface="Cambria Math"/>
                </a:rPr>
                <a:t>√(𝑛(𝑛−1) )</a:t>
              </a:r>
              <a:r>
                <a:rPr lang="en-US" sz="1800" b="0" i="0">
                  <a:latin typeface="Cambria Math"/>
                </a:rPr>
                <a:t>/(𝑛−2) 𝑔_1</a:t>
              </a:r>
              <a:endParaRPr lang="en-US" sz="1800" b="0">
                <a:ea typeface="Cambria Math"/>
              </a:endParaRPr>
            </a:p>
          </xdr:txBody>
        </xdr:sp>
      </mc:Fallback>
    </mc:AlternateContent>
    <xdr:clientData/>
  </xdr:twoCellAnchor>
  <xdr:twoCellAnchor>
    <xdr:from>
      <xdr:col>9</xdr:col>
      <xdr:colOff>543687</xdr:colOff>
      <xdr:row>13</xdr:row>
      <xdr:rowOff>47625</xdr:rowOff>
    </xdr:from>
    <xdr:to>
      <xdr:col>15</xdr:col>
      <xdr:colOff>391288</xdr:colOff>
      <xdr:row>17</xdr:row>
      <xdr:rowOff>95940</xdr:rowOff>
    </xdr:to>
    <mc:AlternateContent xmlns:mc="http://schemas.openxmlformats.org/markup-compatibility/2006" xmlns:a14="http://schemas.microsoft.com/office/drawing/2010/main">
      <mc:Choice Requires="a14">
        <xdr:sp macro="" textlink="">
          <xdr:nvSpPr>
            <xdr:cNvPr id="6" name="TextBox 9"/>
            <xdr:cNvSpPr txBox="1"/>
          </xdr:nvSpPr>
          <xdr:spPr>
            <a:xfrm>
              <a:off x="6687312" y="2552700"/>
              <a:ext cx="3505201" cy="819840"/>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r>
                      <a:rPr lang="en-US" sz="1600" b="0" i="1">
                        <a:latin typeface="Cambria Math"/>
                      </a:rPr>
                      <m:t>𝑆𝐸</m:t>
                    </m:r>
                    <m:d>
                      <m:dPr>
                        <m:ctrlPr>
                          <a:rPr lang="en-US" sz="1600" b="0" i="1">
                            <a:latin typeface="Cambria Math"/>
                          </a:rPr>
                        </m:ctrlPr>
                      </m:dPr>
                      <m:e>
                        <m:sSub>
                          <m:sSubPr>
                            <m:ctrlPr>
                              <a:rPr lang="en-US" sz="1600" i="1">
                                <a:latin typeface="Cambria Math"/>
                              </a:rPr>
                            </m:ctrlPr>
                          </m:sSubPr>
                          <m:e>
                            <m:r>
                              <a:rPr lang="en-US" sz="1600" i="1">
                                <a:latin typeface="Cambria Math"/>
                                <a:ea typeface="Cambria Math"/>
                              </a:rPr>
                              <m:t>𝐺</m:t>
                            </m:r>
                          </m:e>
                          <m:sub>
                            <m:r>
                              <a:rPr lang="en-US" sz="1600" b="0" i="1">
                                <a:latin typeface="Cambria Math"/>
                                <a:ea typeface="Cambria Math"/>
                              </a:rPr>
                              <m:t>1</m:t>
                            </m:r>
                          </m:sub>
                        </m:sSub>
                      </m:e>
                    </m:d>
                    <m:r>
                      <a:rPr lang="en-US" sz="1600" i="1">
                        <a:latin typeface="Cambria Math"/>
                      </a:rPr>
                      <m:t>=</m:t>
                    </m:r>
                    <m:rad>
                      <m:radPr>
                        <m:degHide m:val="on"/>
                        <m:ctrlPr>
                          <a:rPr lang="en-US" sz="1600" b="0" i="1">
                            <a:latin typeface="Cambria Math"/>
                          </a:rPr>
                        </m:ctrlPr>
                      </m:radPr>
                      <m:deg/>
                      <m:e>
                        <m:f>
                          <m:fPr>
                            <m:ctrlPr>
                              <a:rPr lang="en-US" sz="1600" b="0" i="1">
                                <a:latin typeface="Cambria Math"/>
                              </a:rPr>
                            </m:ctrlPr>
                          </m:fPr>
                          <m:num>
                            <m:r>
                              <a:rPr lang="en-US" sz="1600" b="0" i="1">
                                <a:latin typeface="Cambria Math"/>
                              </a:rPr>
                              <m:t>6</m:t>
                            </m:r>
                            <m:r>
                              <a:rPr lang="en-US" sz="1600" b="0" i="1">
                                <a:latin typeface="Cambria Math"/>
                              </a:rPr>
                              <m:t>𝑛</m:t>
                            </m:r>
                            <m:d>
                              <m:dPr>
                                <m:ctrlPr>
                                  <a:rPr lang="en-US" sz="1600" b="0" i="1">
                                    <a:latin typeface="Cambria Math"/>
                                  </a:rPr>
                                </m:ctrlPr>
                              </m:dPr>
                              <m:e>
                                <m:r>
                                  <a:rPr lang="en-US" sz="1600" b="0" i="1">
                                    <a:latin typeface="Cambria Math"/>
                                  </a:rPr>
                                  <m:t>𝑛</m:t>
                                </m:r>
                                <m:r>
                                  <a:rPr lang="en-US" sz="1600" b="0" i="1">
                                    <a:latin typeface="Cambria Math"/>
                                  </a:rPr>
                                  <m:t>−1</m:t>
                                </m:r>
                              </m:e>
                            </m:d>
                          </m:num>
                          <m:den>
                            <m:d>
                              <m:dPr>
                                <m:ctrlPr>
                                  <a:rPr lang="en-US" sz="1600" i="1">
                                    <a:latin typeface="Cambria Math"/>
                                  </a:rPr>
                                </m:ctrlPr>
                              </m:dPr>
                              <m:e>
                                <m:r>
                                  <a:rPr lang="en-US" sz="1600" i="1">
                                    <a:latin typeface="Cambria Math"/>
                                  </a:rPr>
                                  <m:t>𝑛</m:t>
                                </m:r>
                                <m:r>
                                  <a:rPr lang="en-US" sz="1600" i="1">
                                    <a:latin typeface="Cambria Math"/>
                                  </a:rPr>
                                  <m:t>−2</m:t>
                                </m:r>
                              </m:e>
                            </m:d>
                            <m:d>
                              <m:dPr>
                                <m:ctrlPr>
                                  <a:rPr lang="en-US" sz="1600" i="1">
                                    <a:latin typeface="Cambria Math"/>
                                  </a:rPr>
                                </m:ctrlPr>
                              </m:dPr>
                              <m:e>
                                <m:r>
                                  <a:rPr lang="en-US" sz="1600" i="1">
                                    <a:latin typeface="Cambria Math"/>
                                  </a:rPr>
                                  <m:t>𝑛</m:t>
                                </m:r>
                                <m:r>
                                  <a:rPr lang="en-US" sz="1600" b="0" i="1">
                                    <a:latin typeface="Cambria Math"/>
                                  </a:rPr>
                                  <m:t>+1</m:t>
                                </m:r>
                              </m:e>
                            </m:d>
                            <m:d>
                              <m:dPr>
                                <m:ctrlPr>
                                  <a:rPr lang="en-US" sz="1600" i="1">
                                    <a:latin typeface="Cambria Math"/>
                                  </a:rPr>
                                </m:ctrlPr>
                              </m:dPr>
                              <m:e>
                                <m:r>
                                  <a:rPr lang="en-US" sz="1600" i="1">
                                    <a:latin typeface="Cambria Math"/>
                                  </a:rPr>
                                  <m:t>𝑛</m:t>
                                </m:r>
                                <m:r>
                                  <a:rPr lang="en-US" sz="1600" i="1">
                                    <a:latin typeface="Cambria Math"/>
                                  </a:rPr>
                                  <m:t>+3</m:t>
                                </m:r>
                              </m:e>
                            </m:d>
                          </m:den>
                        </m:f>
                      </m:e>
                    </m:rad>
                  </m:oMath>
                </m:oMathPara>
              </a14:m>
              <a:endParaRPr lang="en-US" sz="1600" b="0">
                <a:ea typeface="Cambria Math"/>
              </a:endParaRPr>
            </a:p>
          </xdr:txBody>
        </xdr:sp>
      </mc:Choice>
      <mc:Fallback xmlns="">
        <xdr:sp macro="" textlink="">
          <xdr:nvSpPr>
            <xdr:cNvPr id="6" name="TextBox 9"/>
            <xdr:cNvSpPr txBox="1"/>
          </xdr:nvSpPr>
          <xdr:spPr>
            <a:xfrm>
              <a:off x="6687312" y="2552700"/>
              <a:ext cx="3505201" cy="819840"/>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600" b="0" i="0">
                  <a:latin typeface="Cambria Math"/>
                </a:rPr>
                <a:t>𝑆𝐸(</a:t>
              </a:r>
              <a:r>
                <a:rPr lang="en-US" sz="1600" i="0">
                  <a:latin typeface="Cambria Math"/>
                  <a:ea typeface="Cambria Math"/>
                </a:rPr>
                <a:t>𝐺_</a:t>
              </a:r>
              <a:r>
                <a:rPr lang="en-US" sz="1600" b="0" i="0">
                  <a:latin typeface="Cambria Math"/>
                  <a:ea typeface="Cambria Math"/>
                </a:rPr>
                <a:t>1 )</a:t>
              </a:r>
              <a:r>
                <a:rPr lang="en-US" sz="1600" i="0">
                  <a:latin typeface="Cambria Math"/>
                </a:rPr>
                <a:t>=</a:t>
              </a:r>
              <a:r>
                <a:rPr lang="en-US" sz="1600" b="0" i="0">
                  <a:latin typeface="Cambria Math"/>
                </a:rPr>
                <a:t>√(6𝑛(𝑛−1)/(</a:t>
              </a:r>
              <a:r>
                <a:rPr lang="en-US" sz="1600" i="0">
                  <a:latin typeface="Cambria Math"/>
                </a:rPr>
                <a:t>𝑛−2)(𝑛</a:t>
              </a:r>
              <a:r>
                <a:rPr lang="en-US" sz="1600" b="0" i="0">
                  <a:latin typeface="Cambria Math"/>
                </a:rPr>
                <a:t>+1)(</a:t>
              </a:r>
              <a:r>
                <a:rPr lang="en-US" sz="1600" i="0">
                  <a:latin typeface="Cambria Math"/>
                </a:rPr>
                <a:t>𝑛+3) </a:t>
              </a:r>
              <a:r>
                <a:rPr lang="en-US" sz="1600" b="0" i="0">
                  <a:latin typeface="Cambria Math"/>
                </a:rPr>
                <a:t>)</a:t>
              </a:r>
              <a:endParaRPr lang="en-US" sz="1600" b="0">
                <a:ea typeface="Cambria Math"/>
              </a:endParaRPr>
            </a:p>
          </xdr:txBody>
        </xdr:sp>
      </mc:Fallback>
    </mc:AlternateContent>
    <xdr:clientData/>
  </xdr:twoCellAnchor>
  <xdr:twoCellAnchor>
    <xdr:from>
      <xdr:col>9</xdr:col>
      <xdr:colOff>562737</xdr:colOff>
      <xdr:row>3</xdr:row>
      <xdr:rowOff>19050</xdr:rowOff>
    </xdr:from>
    <xdr:to>
      <xdr:col>15</xdr:col>
      <xdr:colOff>372237</xdr:colOff>
      <xdr:row>8</xdr:row>
      <xdr:rowOff>137286</xdr:rowOff>
    </xdr:to>
    <mc:AlternateContent xmlns:mc="http://schemas.openxmlformats.org/markup-compatibility/2006" xmlns:a14="http://schemas.microsoft.com/office/drawing/2010/main">
      <mc:Choice Requires="a14">
        <xdr:sp macro="" textlink="">
          <xdr:nvSpPr>
            <xdr:cNvPr id="7" name="TextBox 13"/>
            <xdr:cNvSpPr txBox="1"/>
          </xdr:nvSpPr>
          <xdr:spPr>
            <a:xfrm>
              <a:off x="6706362" y="600075"/>
              <a:ext cx="3467100" cy="1089786"/>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sSub>
                      <m:sSubPr>
                        <m:ctrlPr>
                          <a:rPr lang="en-US" sz="1800" i="1">
                            <a:latin typeface="Cambria Math"/>
                          </a:rPr>
                        </m:ctrlPr>
                      </m:sSubPr>
                      <m:e>
                        <m:r>
                          <a:rPr lang="en-US" sz="1800" b="0" i="1">
                            <a:latin typeface="Cambria Math"/>
                            <a:ea typeface="Cambria Math"/>
                          </a:rPr>
                          <m:t>𝑔</m:t>
                        </m:r>
                      </m:e>
                      <m:sub>
                        <m:r>
                          <a:rPr lang="en-US" sz="1800" b="0" i="1">
                            <a:latin typeface="Cambria Math"/>
                          </a:rPr>
                          <m:t>1</m:t>
                        </m:r>
                      </m:sub>
                    </m:sSub>
                    <m:r>
                      <a:rPr lang="en-US" sz="1800" b="0" i="1">
                        <a:latin typeface="Cambria Math"/>
                      </a:rPr>
                      <m:t>=</m:t>
                    </m:r>
                    <m:f>
                      <m:fPr>
                        <m:ctrlPr>
                          <a:rPr lang="en-US" sz="1800" b="0" i="1">
                            <a:latin typeface="Cambria Math"/>
                          </a:rPr>
                        </m:ctrlPr>
                      </m:fPr>
                      <m:num>
                        <m:sSub>
                          <m:sSubPr>
                            <m:ctrlPr>
                              <a:rPr lang="en-US" sz="1800" b="0" i="1">
                                <a:latin typeface="Cambria Math"/>
                              </a:rPr>
                            </m:ctrlPr>
                          </m:sSubPr>
                          <m:e>
                            <m:r>
                              <a:rPr lang="en-US" sz="1800" b="0" i="1">
                                <a:latin typeface="Cambria Math"/>
                              </a:rPr>
                              <m:t>𝑚</m:t>
                            </m:r>
                          </m:e>
                          <m:sub>
                            <m:r>
                              <a:rPr lang="en-US" sz="1800" b="0" i="1">
                                <a:latin typeface="Cambria Math"/>
                              </a:rPr>
                              <m:t>3</m:t>
                            </m:r>
                          </m:sub>
                        </m:sSub>
                      </m:num>
                      <m:den>
                        <m:sSubSup>
                          <m:sSubSupPr>
                            <m:ctrlPr>
                              <a:rPr lang="en-US" sz="1800" b="0" i="1">
                                <a:latin typeface="Cambria Math"/>
                              </a:rPr>
                            </m:ctrlPr>
                          </m:sSubSupPr>
                          <m:e>
                            <m:r>
                              <a:rPr lang="en-US" sz="1800" b="0" i="1">
                                <a:latin typeface="Cambria Math"/>
                              </a:rPr>
                              <m:t>𝑚</m:t>
                            </m:r>
                          </m:e>
                          <m:sub>
                            <m:r>
                              <a:rPr lang="en-US" sz="1800" b="0" i="1">
                                <a:latin typeface="Cambria Math"/>
                              </a:rPr>
                              <m:t>2</m:t>
                            </m:r>
                          </m:sub>
                          <m:sup>
                            <m:r>
                              <a:rPr lang="en-US" sz="1800" b="0" i="1">
                                <a:latin typeface="Cambria Math"/>
                              </a:rPr>
                              <m:t>3/2</m:t>
                            </m:r>
                          </m:sup>
                        </m:sSubSup>
                      </m:den>
                    </m:f>
                    <m:r>
                      <a:rPr lang="en-US" sz="1800" b="0" i="1">
                        <a:latin typeface="Cambria Math"/>
                      </a:rPr>
                      <m:t>=</m:t>
                    </m:r>
                    <m:f>
                      <m:fPr>
                        <m:ctrlPr>
                          <a:rPr lang="en-US" sz="1800" b="0" i="1">
                            <a:latin typeface="Cambria Math"/>
                          </a:rPr>
                        </m:ctrlPr>
                      </m:fPr>
                      <m:num>
                        <m:f>
                          <m:fPr>
                            <m:ctrlPr>
                              <a:rPr lang="en-US" sz="1800" b="0" i="1">
                                <a:latin typeface="Cambria Math"/>
                              </a:rPr>
                            </m:ctrlPr>
                          </m:fPr>
                          <m:num>
                            <m:r>
                              <a:rPr lang="en-US" sz="1800" b="0" i="1">
                                <a:latin typeface="Cambria Math"/>
                              </a:rPr>
                              <m:t>1</m:t>
                            </m:r>
                          </m:num>
                          <m:den>
                            <m:r>
                              <a:rPr lang="en-US" sz="1800" b="0" i="1">
                                <a:latin typeface="Cambria Math"/>
                              </a:rPr>
                              <m:t>𝑛</m:t>
                            </m:r>
                          </m:den>
                        </m:f>
                        <m:nary>
                          <m:naryPr>
                            <m:chr m:val="∑"/>
                            <m:ctrlPr>
                              <a:rPr lang="en-US" sz="1800" b="0" i="1">
                                <a:latin typeface="Cambria Math"/>
                              </a:rPr>
                            </m:ctrlPr>
                          </m:naryPr>
                          <m:sub>
                            <m:r>
                              <m:rPr>
                                <m:brk m:alnAt="23"/>
                              </m:rPr>
                              <a:rPr lang="en-US" sz="1800" b="0" i="1">
                                <a:latin typeface="Cambria Math"/>
                              </a:rPr>
                              <m:t>𝑖</m:t>
                            </m:r>
                            <m:r>
                              <a:rPr lang="en-US" sz="1800" b="0" i="1">
                                <a:latin typeface="Cambria Math"/>
                              </a:rPr>
                              <m:t>=1</m:t>
                            </m:r>
                          </m:sub>
                          <m:sup>
                            <m:r>
                              <a:rPr lang="en-US" sz="1800" b="0" i="1">
                                <a:latin typeface="Cambria Math"/>
                              </a:rPr>
                              <m:t>𝑛</m:t>
                            </m:r>
                          </m:sup>
                          <m:e>
                            <m:sSup>
                              <m:sSupPr>
                                <m:ctrlPr>
                                  <a:rPr lang="en-US" sz="1800" b="0" i="1">
                                    <a:latin typeface="Cambria Math"/>
                                  </a:rPr>
                                </m:ctrlPr>
                              </m:sSupPr>
                              <m:e>
                                <m:d>
                                  <m:dPr>
                                    <m:ctrlPr>
                                      <a:rPr lang="en-US" sz="1800" i="1">
                                        <a:latin typeface="Cambria Math"/>
                                      </a:rPr>
                                    </m:ctrlPr>
                                  </m:dPr>
                                  <m:e>
                                    <m:r>
                                      <a:rPr lang="en-US" sz="1800" i="1">
                                        <a:latin typeface="Cambria Math"/>
                                      </a:rPr>
                                      <m:t>𝑥</m:t>
                                    </m:r>
                                    <m:r>
                                      <a:rPr lang="en-US" sz="1800" i="1">
                                        <a:latin typeface="Cambria Math"/>
                                      </a:rPr>
                                      <m:t>−</m:t>
                                    </m:r>
                                    <m:acc>
                                      <m:accPr>
                                        <m:chr m:val="̅"/>
                                        <m:ctrlPr>
                                          <a:rPr lang="en-US" sz="1800" i="1">
                                            <a:latin typeface="Cambria Math"/>
                                          </a:rPr>
                                        </m:ctrlPr>
                                      </m:accPr>
                                      <m:e>
                                        <m:r>
                                          <a:rPr lang="en-US" sz="1800" i="1">
                                            <a:latin typeface="Cambria Math"/>
                                          </a:rPr>
                                          <m:t>𝑥</m:t>
                                        </m:r>
                                      </m:e>
                                    </m:acc>
                                  </m:e>
                                </m:d>
                              </m:e>
                              <m:sup>
                                <m:r>
                                  <a:rPr lang="en-US" sz="1800" b="0" i="1">
                                    <a:latin typeface="Cambria Math"/>
                                  </a:rPr>
                                  <m:t>3</m:t>
                                </m:r>
                              </m:sup>
                            </m:sSup>
                          </m:e>
                        </m:nary>
                      </m:num>
                      <m:den>
                        <m:sSup>
                          <m:sSupPr>
                            <m:ctrlPr>
                              <a:rPr lang="en-US" sz="1800" b="0" i="1">
                                <a:latin typeface="Cambria Math"/>
                              </a:rPr>
                            </m:ctrlPr>
                          </m:sSupPr>
                          <m:e>
                            <m:d>
                              <m:dPr>
                                <m:ctrlPr>
                                  <a:rPr lang="en-US" sz="1800" b="0" i="1">
                                    <a:latin typeface="Cambria Math"/>
                                  </a:rPr>
                                </m:ctrlPr>
                              </m:dPr>
                              <m:e>
                                <m:f>
                                  <m:fPr>
                                    <m:ctrlPr>
                                      <a:rPr lang="en-US" sz="1800" i="1">
                                        <a:latin typeface="Cambria Math"/>
                                      </a:rPr>
                                    </m:ctrlPr>
                                  </m:fPr>
                                  <m:num>
                                    <m:r>
                                      <a:rPr lang="en-US" sz="1800" i="1">
                                        <a:latin typeface="Cambria Math"/>
                                      </a:rPr>
                                      <m:t>1</m:t>
                                    </m:r>
                                  </m:num>
                                  <m:den>
                                    <m:r>
                                      <a:rPr lang="en-US" sz="1800" i="1">
                                        <a:latin typeface="Cambria Math"/>
                                      </a:rPr>
                                      <m:t>𝑛</m:t>
                                    </m:r>
                                  </m:den>
                                </m:f>
                                <m:nary>
                                  <m:naryPr>
                                    <m:chr m:val="∑"/>
                                    <m:ctrlPr>
                                      <a:rPr lang="en-US" sz="1800" i="1">
                                        <a:latin typeface="Cambria Math"/>
                                      </a:rPr>
                                    </m:ctrlPr>
                                  </m:naryPr>
                                  <m:sub>
                                    <m:r>
                                      <m:rPr>
                                        <m:brk m:alnAt="23"/>
                                      </m:rPr>
                                      <a:rPr lang="en-US" sz="1800" i="1">
                                        <a:latin typeface="Cambria Math"/>
                                      </a:rPr>
                                      <m:t>𝑖</m:t>
                                    </m:r>
                                    <m:r>
                                      <a:rPr lang="en-US" sz="1800" i="1">
                                        <a:latin typeface="Cambria Math"/>
                                      </a:rPr>
                                      <m:t>=1</m:t>
                                    </m:r>
                                  </m:sub>
                                  <m:sup>
                                    <m:r>
                                      <a:rPr lang="en-US" sz="1800" i="1">
                                        <a:latin typeface="Cambria Math"/>
                                      </a:rPr>
                                      <m:t>𝑛</m:t>
                                    </m:r>
                                  </m:sup>
                                  <m:e>
                                    <m:sSup>
                                      <m:sSupPr>
                                        <m:ctrlPr>
                                          <a:rPr lang="en-US" sz="1800" i="1">
                                            <a:latin typeface="Cambria Math"/>
                                          </a:rPr>
                                        </m:ctrlPr>
                                      </m:sSupPr>
                                      <m:e>
                                        <m:d>
                                          <m:dPr>
                                            <m:ctrlPr>
                                              <a:rPr lang="en-US" sz="1800" i="1">
                                                <a:latin typeface="Cambria Math"/>
                                              </a:rPr>
                                            </m:ctrlPr>
                                          </m:dPr>
                                          <m:e>
                                            <m:r>
                                              <a:rPr lang="en-US" sz="1800" i="1">
                                                <a:latin typeface="Cambria Math"/>
                                              </a:rPr>
                                              <m:t>𝑥</m:t>
                                            </m:r>
                                            <m:r>
                                              <a:rPr lang="en-US" sz="1800" i="1">
                                                <a:latin typeface="Cambria Math"/>
                                              </a:rPr>
                                              <m:t>−</m:t>
                                            </m:r>
                                            <m:acc>
                                              <m:accPr>
                                                <m:chr m:val="̅"/>
                                                <m:ctrlPr>
                                                  <a:rPr lang="en-US" sz="1800" i="1">
                                                    <a:latin typeface="Cambria Math"/>
                                                  </a:rPr>
                                                </m:ctrlPr>
                                              </m:accPr>
                                              <m:e>
                                                <m:r>
                                                  <a:rPr lang="en-US" sz="1800" i="1">
                                                    <a:latin typeface="Cambria Math"/>
                                                  </a:rPr>
                                                  <m:t>𝑥</m:t>
                                                </m:r>
                                              </m:e>
                                            </m:acc>
                                          </m:e>
                                        </m:d>
                                      </m:e>
                                      <m:sup>
                                        <m:r>
                                          <a:rPr lang="en-US" sz="1800" b="0" i="1">
                                            <a:latin typeface="Cambria Math"/>
                                          </a:rPr>
                                          <m:t>2</m:t>
                                        </m:r>
                                      </m:sup>
                                    </m:sSup>
                                  </m:e>
                                </m:nary>
                              </m:e>
                            </m:d>
                          </m:e>
                          <m:sup>
                            <m:r>
                              <a:rPr lang="en-US" sz="1800" b="0" i="1">
                                <a:latin typeface="Cambria Math"/>
                              </a:rPr>
                              <m:t>3/2</m:t>
                            </m:r>
                          </m:sup>
                        </m:sSup>
                      </m:den>
                    </m:f>
                  </m:oMath>
                </m:oMathPara>
              </a14:m>
              <a:endParaRPr lang="en-US" sz="1800" b="0">
                <a:ea typeface="Cambria Math"/>
              </a:endParaRPr>
            </a:p>
          </xdr:txBody>
        </xdr:sp>
      </mc:Choice>
      <mc:Fallback xmlns="">
        <xdr:sp macro="" textlink="">
          <xdr:nvSpPr>
            <xdr:cNvPr id="7" name="TextBox 13"/>
            <xdr:cNvSpPr txBox="1"/>
          </xdr:nvSpPr>
          <xdr:spPr>
            <a:xfrm>
              <a:off x="6706362" y="600075"/>
              <a:ext cx="3467100" cy="1089786"/>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800" b="0" i="0">
                  <a:latin typeface="Cambria Math"/>
                  <a:ea typeface="Cambria Math"/>
                </a:rPr>
                <a:t>𝑔_</a:t>
              </a:r>
              <a:r>
                <a:rPr lang="en-US" sz="1800" b="0" i="0">
                  <a:latin typeface="Cambria Math"/>
                </a:rPr>
                <a:t>1=𝑚_3/(𝑚_2^(3/2) )=(1/𝑛 ∑_(𝑖=1)^𝑛▒(</a:t>
              </a:r>
              <a:r>
                <a:rPr lang="en-US" sz="1800" i="0">
                  <a:latin typeface="Cambria Math"/>
                </a:rPr>
                <a:t>𝑥−𝑥 ̅ )</a:t>
              </a:r>
              <a:r>
                <a:rPr lang="en-US" sz="1800" b="0" i="0">
                  <a:latin typeface="Cambria Math"/>
                </a:rPr>
                <a:t>^3 )/(</a:t>
              </a:r>
              <a:r>
                <a:rPr lang="en-US" sz="1800" i="0">
                  <a:latin typeface="Cambria Math"/>
                </a:rPr>
                <a:t>1/𝑛 ∑_(𝑖=1)^𝑛</a:t>
              </a:r>
              <a:r>
                <a:rPr lang="en-US" sz="1800" b="0" i="0">
                  <a:latin typeface="Cambria Math"/>
                </a:rPr>
                <a:t>▒(</a:t>
              </a:r>
              <a:r>
                <a:rPr lang="en-US" sz="1800" i="0">
                  <a:latin typeface="Cambria Math"/>
                </a:rPr>
                <a:t>𝑥−𝑥 ̅ )^</a:t>
              </a:r>
              <a:r>
                <a:rPr lang="en-US" sz="1800" b="0" i="0">
                  <a:latin typeface="Cambria Math"/>
                </a:rPr>
                <a:t>2 )^(3/2) </a:t>
              </a:r>
              <a:endParaRPr lang="en-US" sz="1800" b="0">
                <a:ea typeface="Cambria Math"/>
              </a:endParaRPr>
            </a:p>
          </xdr:txBody>
        </xdr:sp>
      </mc:Fallback>
    </mc:AlternateContent>
    <xdr:clientData/>
  </xdr:twoCellAnchor>
  <xdr:twoCellAnchor>
    <xdr:from>
      <xdr:col>9</xdr:col>
      <xdr:colOff>180975</xdr:colOff>
      <xdr:row>18</xdr:row>
      <xdr:rowOff>85725</xdr:rowOff>
    </xdr:from>
    <xdr:to>
      <xdr:col>16</xdr:col>
      <xdr:colOff>144399</xdr:colOff>
      <xdr:row>24</xdr:row>
      <xdr:rowOff>21354</xdr:rowOff>
    </xdr:to>
    <mc:AlternateContent xmlns:mc="http://schemas.openxmlformats.org/markup-compatibility/2006" xmlns:a14="http://schemas.microsoft.com/office/drawing/2010/main">
      <mc:Choice Requires="a14">
        <xdr:sp macro="" textlink="">
          <xdr:nvSpPr>
            <xdr:cNvPr id="8" name="TextBox 13"/>
            <xdr:cNvSpPr txBox="1"/>
          </xdr:nvSpPr>
          <xdr:spPr>
            <a:xfrm>
              <a:off x="6324600" y="3552825"/>
              <a:ext cx="4230624" cy="1078629"/>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sSub>
                      <m:sSubPr>
                        <m:ctrlPr>
                          <a:rPr lang="en-US" sz="1800" i="1">
                            <a:latin typeface="Cambria Math"/>
                          </a:rPr>
                        </m:ctrlPr>
                      </m:sSubPr>
                      <m:e>
                        <m:r>
                          <a:rPr lang="en-US" sz="1800" b="0" i="1">
                            <a:latin typeface="Cambria Math"/>
                            <a:ea typeface="Cambria Math"/>
                          </a:rPr>
                          <m:t>𝑔</m:t>
                        </m:r>
                      </m:e>
                      <m:sub>
                        <m:r>
                          <a:rPr lang="en-US" sz="1800" b="0" i="1">
                            <a:latin typeface="Cambria Math"/>
                          </a:rPr>
                          <m:t>2</m:t>
                        </m:r>
                      </m:sub>
                    </m:sSub>
                    <m:r>
                      <a:rPr lang="en-US" sz="1800" b="0" i="1">
                        <a:latin typeface="Cambria Math"/>
                      </a:rPr>
                      <m:t>=</m:t>
                    </m:r>
                    <m:f>
                      <m:fPr>
                        <m:ctrlPr>
                          <a:rPr lang="en-US" sz="1800" b="0" i="1">
                            <a:latin typeface="Cambria Math"/>
                          </a:rPr>
                        </m:ctrlPr>
                      </m:fPr>
                      <m:num>
                        <m:sSub>
                          <m:sSubPr>
                            <m:ctrlPr>
                              <a:rPr lang="en-US" sz="1800" b="0" i="1">
                                <a:latin typeface="Cambria Math"/>
                              </a:rPr>
                            </m:ctrlPr>
                          </m:sSubPr>
                          <m:e>
                            <m:r>
                              <a:rPr lang="en-US" sz="1800" b="0" i="1">
                                <a:latin typeface="Cambria Math"/>
                              </a:rPr>
                              <m:t>𝑚</m:t>
                            </m:r>
                          </m:e>
                          <m:sub>
                            <m:r>
                              <a:rPr lang="en-US" sz="1800" b="0" i="1">
                                <a:latin typeface="Cambria Math"/>
                              </a:rPr>
                              <m:t>4</m:t>
                            </m:r>
                          </m:sub>
                        </m:sSub>
                      </m:num>
                      <m:den>
                        <m:sSubSup>
                          <m:sSubSupPr>
                            <m:ctrlPr>
                              <a:rPr lang="en-US" sz="1800" b="0" i="1">
                                <a:latin typeface="Cambria Math"/>
                              </a:rPr>
                            </m:ctrlPr>
                          </m:sSubSupPr>
                          <m:e>
                            <m:r>
                              <a:rPr lang="en-US" sz="1800" b="0" i="1">
                                <a:latin typeface="Cambria Math"/>
                              </a:rPr>
                              <m:t>𝑚</m:t>
                            </m:r>
                          </m:e>
                          <m:sub>
                            <m:r>
                              <a:rPr lang="en-US" sz="1800" b="0" i="1">
                                <a:latin typeface="Cambria Math"/>
                              </a:rPr>
                              <m:t>2</m:t>
                            </m:r>
                          </m:sub>
                          <m:sup>
                            <m:r>
                              <a:rPr lang="en-US" sz="1800" b="0" i="1">
                                <a:latin typeface="Cambria Math"/>
                              </a:rPr>
                              <m:t>2</m:t>
                            </m:r>
                          </m:sup>
                        </m:sSubSup>
                      </m:den>
                    </m:f>
                    <m:r>
                      <a:rPr lang="en-US" sz="1800" b="0" i="1">
                        <a:latin typeface="Cambria Math"/>
                      </a:rPr>
                      <m:t>−3=</m:t>
                    </m:r>
                    <m:f>
                      <m:fPr>
                        <m:ctrlPr>
                          <a:rPr lang="en-US" sz="1800" b="0" i="1">
                            <a:latin typeface="Cambria Math"/>
                          </a:rPr>
                        </m:ctrlPr>
                      </m:fPr>
                      <m:num>
                        <m:f>
                          <m:fPr>
                            <m:ctrlPr>
                              <a:rPr lang="en-US" sz="1800" b="0" i="1">
                                <a:latin typeface="Cambria Math"/>
                              </a:rPr>
                            </m:ctrlPr>
                          </m:fPr>
                          <m:num>
                            <m:r>
                              <a:rPr lang="en-US" sz="1800" b="0" i="1">
                                <a:latin typeface="Cambria Math"/>
                              </a:rPr>
                              <m:t>1</m:t>
                            </m:r>
                          </m:num>
                          <m:den>
                            <m:r>
                              <a:rPr lang="en-US" sz="1800" b="0" i="1">
                                <a:latin typeface="Cambria Math"/>
                              </a:rPr>
                              <m:t>𝑛</m:t>
                            </m:r>
                          </m:den>
                        </m:f>
                        <m:nary>
                          <m:naryPr>
                            <m:chr m:val="∑"/>
                            <m:ctrlPr>
                              <a:rPr lang="en-US" sz="1800" b="0" i="1">
                                <a:latin typeface="Cambria Math"/>
                              </a:rPr>
                            </m:ctrlPr>
                          </m:naryPr>
                          <m:sub>
                            <m:r>
                              <m:rPr>
                                <m:brk m:alnAt="23"/>
                              </m:rPr>
                              <a:rPr lang="en-US" sz="1800" b="0" i="1">
                                <a:latin typeface="Cambria Math"/>
                              </a:rPr>
                              <m:t>𝑖</m:t>
                            </m:r>
                            <m:r>
                              <a:rPr lang="en-US" sz="1800" b="0" i="1">
                                <a:latin typeface="Cambria Math"/>
                              </a:rPr>
                              <m:t>=1</m:t>
                            </m:r>
                          </m:sub>
                          <m:sup>
                            <m:r>
                              <a:rPr lang="en-US" sz="1800" b="0" i="1">
                                <a:latin typeface="Cambria Math"/>
                              </a:rPr>
                              <m:t>𝑛</m:t>
                            </m:r>
                          </m:sup>
                          <m:e>
                            <m:sSup>
                              <m:sSupPr>
                                <m:ctrlPr>
                                  <a:rPr lang="en-US" sz="1800" b="0" i="1">
                                    <a:latin typeface="Cambria Math"/>
                                  </a:rPr>
                                </m:ctrlPr>
                              </m:sSupPr>
                              <m:e>
                                <m:d>
                                  <m:dPr>
                                    <m:ctrlPr>
                                      <a:rPr lang="en-US" sz="1800" i="1">
                                        <a:latin typeface="Cambria Math"/>
                                      </a:rPr>
                                    </m:ctrlPr>
                                  </m:dPr>
                                  <m:e>
                                    <m:r>
                                      <a:rPr lang="en-US" sz="1800" i="1">
                                        <a:latin typeface="Cambria Math"/>
                                      </a:rPr>
                                      <m:t>𝑥</m:t>
                                    </m:r>
                                    <m:r>
                                      <a:rPr lang="en-US" sz="1800" i="1">
                                        <a:latin typeface="Cambria Math"/>
                                      </a:rPr>
                                      <m:t>−</m:t>
                                    </m:r>
                                    <m:acc>
                                      <m:accPr>
                                        <m:chr m:val="̅"/>
                                        <m:ctrlPr>
                                          <a:rPr lang="en-US" sz="1800" i="1">
                                            <a:latin typeface="Cambria Math"/>
                                          </a:rPr>
                                        </m:ctrlPr>
                                      </m:accPr>
                                      <m:e>
                                        <m:r>
                                          <a:rPr lang="en-US" sz="1800" i="1">
                                            <a:latin typeface="Cambria Math"/>
                                          </a:rPr>
                                          <m:t>𝑥</m:t>
                                        </m:r>
                                      </m:e>
                                    </m:acc>
                                  </m:e>
                                </m:d>
                              </m:e>
                              <m:sup>
                                <m:r>
                                  <a:rPr lang="en-US" sz="1800" b="0" i="1">
                                    <a:latin typeface="Cambria Math"/>
                                  </a:rPr>
                                  <m:t>4</m:t>
                                </m:r>
                              </m:sup>
                            </m:sSup>
                          </m:e>
                        </m:nary>
                      </m:num>
                      <m:den>
                        <m:sSup>
                          <m:sSupPr>
                            <m:ctrlPr>
                              <a:rPr lang="en-US" sz="1800" b="0" i="1">
                                <a:latin typeface="Cambria Math"/>
                              </a:rPr>
                            </m:ctrlPr>
                          </m:sSupPr>
                          <m:e>
                            <m:d>
                              <m:dPr>
                                <m:ctrlPr>
                                  <a:rPr lang="en-US" sz="1800" b="0" i="1">
                                    <a:latin typeface="Cambria Math"/>
                                  </a:rPr>
                                </m:ctrlPr>
                              </m:dPr>
                              <m:e>
                                <m:f>
                                  <m:fPr>
                                    <m:ctrlPr>
                                      <a:rPr lang="en-US" sz="1800" i="1">
                                        <a:latin typeface="Cambria Math"/>
                                      </a:rPr>
                                    </m:ctrlPr>
                                  </m:fPr>
                                  <m:num>
                                    <m:r>
                                      <a:rPr lang="en-US" sz="1800" i="1">
                                        <a:latin typeface="Cambria Math"/>
                                      </a:rPr>
                                      <m:t>1</m:t>
                                    </m:r>
                                  </m:num>
                                  <m:den>
                                    <m:r>
                                      <a:rPr lang="en-US" sz="1800" i="1">
                                        <a:latin typeface="Cambria Math"/>
                                      </a:rPr>
                                      <m:t>𝑛</m:t>
                                    </m:r>
                                  </m:den>
                                </m:f>
                                <m:nary>
                                  <m:naryPr>
                                    <m:chr m:val="∑"/>
                                    <m:ctrlPr>
                                      <a:rPr lang="en-US" sz="1800" i="1">
                                        <a:latin typeface="Cambria Math"/>
                                      </a:rPr>
                                    </m:ctrlPr>
                                  </m:naryPr>
                                  <m:sub>
                                    <m:r>
                                      <m:rPr>
                                        <m:brk m:alnAt="23"/>
                                      </m:rPr>
                                      <a:rPr lang="en-US" sz="1800" i="1">
                                        <a:latin typeface="Cambria Math"/>
                                      </a:rPr>
                                      <m:t>𝑖</m:t>
                                    </m:r>
                                    <m:r>
                                      <a:rPr lang="en-US" sz="1800" i="1">
                                        <a:latin typeface="Cambria Math"/>
                                      </a:rPr>
                                      <m:t>=1</m:t>
                                    </m:r>
                                  </m:sub>
                                  <m:sup>
                                    <m:r>
                                      <a:rPr lang="en-US" sz="1800" i="1">
                                        <a:latin typeface="Cambria Math"/>
                                      </a:rPr>
                                      <m:t>𝑛</m:t>
                                    </m:r>
                                  </m:sup>
                                  <m:e>
                                    <m:sSup>
                                      <m:sSupPr>
                                        <m:ctrlPr>
                                          <a:rPr lang="en-US" sz="1800" i="1">
                                            <a:latin typeface="Cambria Math"/>
                                          </a:rPr>
                                        </m:ctrlPr>
                                      </m:sSupPr>
                                      <m:e>
                                        <m:d>
                                          <m:dPr>
                                            <m:ctrlPr>
                                              <a:rPr lang="en-US" sz="1800" i="1">
                                                <a:latin typeface="Cambria Math"/>
                                              </a:rPr>
                                            </m:ctrlPr>
                                          </m:dPr>
                                          <m:e>
                                            <m:r>
                                              <a:rPr lang="en-US" sz="1800" i="1">
                                                <a:latin typeface="Cambria Math"/>
                                              </a:rPr>
                                              <m:t>𝑥</m:t>
                                            </m:r>
                                            <m:r>
                                              <a:rPr lang="en-US" sz="1800" i="1">
                                                <a:latin typeface="Cambria Math"/>
                                              </a:rPr>
                                              <m:t>−</m:t>
                                            </m:r>
                                            <m:acc>
                                              <m:accPr>
                                                <m:chr m:val="̅"/>
                                                <m:ctrlPr>
                                                  <a:rPr lang="en-US" sz="1800" i="1">
                                                    <a:latin typeface="Cambria Math"/>
                                                  </a:rPr>
                                                </m:ctrlPr>
                                              </m:accPr>
                                              <m:e>
                                                <m:r>
                                                  <a:rPr lang="en-US" sz="1800" i="1">
                                                    <a:latin typeface="Cambria Math"/>
                                                  </a:rPr>
                                                  <m:t>𝑥</m:t>
                                                </m:r>
                                              </m:e>
                                            </m:acc>
                                          </m:e>
                                        </m:d>
                                      </m:e>
                                      <m:sup>
                                        <m:r>
                                          <a:rPr lang="en-US" sz="1800" b="0" i="1">
                                            <a:latin typeface="Cambria Math"/>
                                          </a:rPr>
                                          <m:t>2</m:t>
                                        </m:r>
                                      </m:sup>
                                    </m:sSup>
                                  </m:e>
                                </m:nary>
                              </m:e>
                            </m:d>
                          </m:e>
                          <m:sup>
                            <m:r>
                              <a:rPr lang="en-US" sz="1800" b="0" i="1">
                                <a:latin typeface="Cambria Math"/>
                              </a:rPr>
                              <m:t>2</m:t>
                            </m:r>
                          </m:sup>
                        </m:sSup>
                      </m:den>
                    </m:f>
                    <m:r>
                      <a:rPr lang="en-US" sz="1800" b="0" i="1">
                        <a:latin typeface="Cambria Math"/>
                      </a:rPr>
                      <m:t>−3</m:t>
                    </m:r>
                  </m:oMath>
                </m:oMathPara>
              </a14:m>
              <a:endParaRPr lang="en-US" sz="1800" b="0">
                <a:ea typeface="Cambria Math"/>
              </a:endParaRPr>
            </a:p>
          </xdr:txBody>
        </xdr:sp>
      </mc:Choice>
      <mc:Fallback xmlns="">
        <xdr:sp macro="" textlink="">
          <xdr:nvSpPr>
            <xdr:cNvPr id="8" name="TextBox 13"/>
            <xdr:cNvSpPr txBox="1"/>
          </xdr:nvSpPr>
          <xdr:spPr>
            <a:xfrm>
              <a:off x="6324600" y="3552825"/>
              <a:ext cx="4230624" cy="1078629"/>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800" b="0" i="0">
                  <a:latin typeface="Cambria Math"/>
                  <a:ea typeface="Cambria Math"/>
                </a:rPr>
                <a:t>𝑔_</a:t>
              </a:r>
              <a:r>
                <a:rPr lang="en-US" sz="1800" b="0" i="0">
                  <a:latin typeface="Cambria Math"/>
                </a:rPr>
                <a:t>2=𝑚_4/(𝑚_2^2 )−3=(1/𝑛 ∑_(𝑖=1)^𝑛▒(</a:t>
              </a:r>
              <a:r>
                <a:rPr lang="en-US" sz="1800" i="0">
                  <a:latin typeface="Cambria Math"/>
                </a:rPr>
                <a:t>𝑥−𝑥 ̅ )</a:t>
              </a:r>
              <a:r>
                <a:rPr lang="en-US" sz="1800" b="0" i="0">
                  <a:latin typeface="Cambria Math"/>
                </a:rPr>
                <a:t>^4 )/(</a:t>
              </a:r>
              <a:r>
                <a:rPr lang="en-US" sz="1800" i="0">
                  <a:latin typeface="Cambria Math"/>
                </a:rPr>
                <a:t>1/𝑛 ∑_(𝑖=1)^𝑛</a:t>
              </a:r>
              <a:r>
                <a:rPr lang="en-US" sz="1800" b="0" i="0">
                  <a:latin typeface="Cambria Math"/>
                </a:rPr>
                <a:t>▒(</a:t>
              </a:r>
              <a:r>
                <a:rPr lang="en-US" sz="1800" i="0">
                  <a:latin typeface="Cambria Math"/>
                </a:rPr>
                <a:t>𝑥−𝑥 ̅ )^</a:t>
              </a:r>
              <a:r>
                <a:rPr lang="en-US" sz="1800" b="0" i="0">
                  <a:latin typeface="Cambria Math"/>
                </a:rPr>
                <a:t>2 )^2 −3</a:t>
              </a:r>
              <a:endParaRPr lang="en-US" sz="1800" b="0">
                <a:ea typeface="Cambria Math"/>
              </a:endParaRPr>
            </a:p>
          </xdr:txBody>
        </xdr:sp>
      </mc:Fallback>
    </mc:AlternateContent>
    <xdr:clientData/>
  </xdr:twoCellAnchor>
  <xdr:twoCellAnchor>
    <xdr:from>
      <xdr:col>9</xdr:col>
      <xdr:colOff>328613</xdr:colOff>
      <xdr:row>25</xdr:row>
      <xdr:rowOff>19050</xdr:rowOff>
    </xdr:from>
    <xdr:to>
      <xdr:col>15</xdr:col>
      <xdr:colOff>606362</xdr:colOff>
      <xdr:row>28</xdr:row>
      <xdr:rowOff>99523</xdr:rowOff>
    </xdr:to>
    <mc:AlternateContent xmlns:mc="http://schemas.openxmlformats.org/markup-compatibility/2006" xmlns:a14="http://schemas.microsoft.com/office/drawing/2010/main">
      <mc:Choice Requires="a14">
        <xdr:sp macro="" textlink="">
          <xdr:nvSpPr>
            <xdr:cNvPr id="9" name="TextBox 8"/>
            <xdr:cNvSpPr txBox="1"/>
          </xdr:nvSpPr>
          <xdr:spPr>
            <a:xfrm>
              <a:off x="6472238" y="4819650"/>
              <a:ext cx="3935349" cy="651973"/>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sSub>
                      <m:sSubPr>
                        <m:ctrlPr>
                          <a:rPr lang="en-US" sz="1800" i="1">
                            <a:latin typeface="Cambria Math"/>
                          </a:rPr>
                        </m:ctrlPr>
                      </m:sSubPr>
                      <m:e>
                        <m:r>
                          <a:rPr lang="en-US" sz="1800" b="0" i="1">
                            <a:latin typeface="Cambria Math"/>
                            <a:ea typeface="Cambria Math"/>
                          </a:rPr>
                          <m:t>𝐺</m:t>
                        </m:r>
                      </m:e>
                      <m:sub>
                        <m:r>
                          <a:rPr lang="en-US" sz="1800" b="0" i="1">
                            <a:latin typeface="Cambria Math"/>
                          </a:rPr>
                          <m:t>2</m:t>
                        </m:r>
                      </m:sub>
                    </m:sSub>
                    <m:r>
                      <a:rPr lang="en-US" sz="1800" b="0" i="1">
                        <a:latin typeface="Cambria Math"/>
                      </a:rPr>
                      <m:t>=</m:t>
                    </m:r>
                    <m:f>
                      <m:fPr>
                        <m:ctrlPr>
                          <a:rPr lang="en-US" sz="1800" b="0" i="1">
                            <a:latin typeface="Cambria Math"/>
                          </a:rPr>
                        </m:ctrlPr>
                      </m:fPr>
                      <m:num>
                        <m:r>
                          <a:rPr lang="en-US" sz="1800" b="0" i="1">
                            <a:latin typeface="Cambria Math"/>
                          </a:rPr>
                          <m:t>𝑛</m:t>
                        </m:r>
                        <m:r>
                          <a:rPr lang="en-US" sz="1800" b="0" i="1">
                            <a:latin typeface="Cambria Math"/>
                          </a:rPr>
                          <m:t>−1</m:t>
                        </m:r>
                      </m:num>
                      <m:den>
                        <m:d>
                          <m:dPr>
                            <m:ctrlPr>
                              <a:rPr lang="en-US" sz="1800" b="0" i="1">
                                <a:latin typeface="Cambria Math"/>
                              </a:rPr>
                            </m:ctrlPr>
                          </m:dPr>
                          <m:e>
                            <m:r>
                              <a:rPr lang="en-US" sz="1800" b="0" i="1">
                                <a:latin typeface="Cambria Math"/>
                              </a:rPr>
                              <m:t>𝑛</m:t>
                            </m:r>
                            <m:r>
                              <a:rPr lang="en-US" sz="1800" b="0" i="1">
                                <a:latin typeface="Cambria Math"/>
                              </a:rPr>
                              <m:t>−2</m:t>
                            </m:r>
                          </m:e>
                        </m:d>
                        <m:d>
                          <m:dPr>
                            <m:ctrlPr>
                              <a:rPr lang="en-US" sz="1800" b="0" i="1">
                                <a:latin typeface="Cambria Math"/>
                              </a:rPr>
                            </m:ctrlPr>
                          </m:dPr>
                          <m:e>
                            <m:r>
                              <a:rPr lang="en-US" sz="1800" b="0" i="1">
                                <a:latin typeface="Cambria Math"/>
                              </a:rPr>
                              <m:t>𝑛</m:t>
                            </m:r>
                            <m:r>
                              <a:rPr lang="en-US" sz="1800" b="0" i="1">
                                <a:latin typeface="Cambria Math"/>
                              </a:rPr>
                              <m:t>−3</m:t>
                            </m:r>
                          </m:e>
                        </m:d>
                      </m:den>
                    </m:f>
                    <m:d>
                      <m:dPr>
                        <m:begChr m:val="["/>
                        <m:endChr m:val="]"/>
                        <m:ctrlPr>
                          <a:rPr lang="en-US" sz="1800" b="0" i="1">
                            <a:latin typeface="Cambria Math"/>
                          </a:rPr>
                        </m:ctrlPr>
                      </m:dPr>
                      <m:e>
                        <m:d>
                          <m:dPr>
                            <m:ctrlPr>
                              <a:rPr lang="en-US" sz="1800" b="0" i="1">
                                <a:latin typeface="Cambria Math"/>
                              </a:rPr>
                            </m:ctrlPr>
                          </m:dPr>
                          <m:e>
                            <m:r>
                              <a:rPr lang="en-US" sz="1800" b="0" i="1">
                                <a:latin typeface="Cambria Math"/>
                              </a:rPr>
                              <m:t>𝑛</m:t>
                            </m:r>
                            <m:r>
                              <a:rPr lang="en-US" sz="1800" b="0" i="1">
                                <a:latin typeface="Cambria Math"/>
                              </a:rPr>
                              <m:t>+1</m:t>
                            </m:r>
                          </m:e>
                        </m:d>
                        <m:sSub>
                          <m:sSubPr>
                            <m:ctrlPr>
                              <a:rPr lang="en-US" sz="1800" i="1">
                                <a:latin typeface="Cambria Math"/>
                              </a:rPr>
                            </m:ctrlPr>
                          </m:sSubPr>
                          <m:e>
                            <m:r>
                              <a:rPr lang="en-US" sz="1800" i="1">
                                <a:latin typeface="Cambria Math"/>
                                <a:ea typeface="Cambria Math"/>
                              </a:rPr>
                              <m:t>𝑔</m:t>
                            </m:r>
                          </m:e>
                          <m:sub>
                            <m:r>
                              <a:rPr lang="en-US" sz="1800" i="1">
                                <a:latin typeface="Cambria Math"/>
                              </a:rPr>
                              <m:t>2</m:t>
                            </m:r>
                          </m:sub>
                        </m:sSub>
                        <m:r>
                          <a:rPr lang="en-US" sz="1800" b="0" i="1">
                            <a:latin typeface="Cambria Math"/>
                          </a:rPr>
                          <m:t>+6</m:t>
                        </m:r>
                      </m:e>
                    </m:d>
                  </m:oMath>
                </m:oMathPara>
              </a14:m>
              <a:endParaRPr lang="en-US" sz="1800" b="0">
                <a:ea typeface="Cambria Math"/>
              </a:endParaRPr>
            </a:p>
          </xdr:txBody>
        </xdr:sp>
      </mc:Choice>
      <mc:Fallback xmlns="">
        <xdr:sp macro="" textlink="">
          <xdr:nvSpPr>
            <xdr:cNvPr id="9" name="TextBox 8"/>
            <xdr:cNvSpPr txBox="1"/>
          </xdr:nvSpPr>
          <xdr:spPr>
            <a:xfrm>
              <a:off x="6472238" y="4819650"/>
              <a:ext cx="3935349" cy="651973"/>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800" b="0" i="0">
                  <a:latin typeface="Cambria Math"/>
                  <a:ea typeface="Cambria Math"/>
                </a:rPr>
                <a:t>𝐺_</a:t>
              </a:r>
              <a:r>
                <a:rPr lang="en-US" sz="1800" b="0" i="0">
                  <a:latin typeface="Cambria Math"/>
                </a:rPr>
                <a:t>2=(𝑛−1)/(𝑛−2)(𝑛−3)  [(𝑛+1) </a:t>
              </a:r>
              <a:r>
                <a:rPr lang="en-US" sz="1800" i="0">
                  <a:latin typeface="Cambria Math"/>
                  <a:ea typeface="Cambria Math"/>
                </a:rPr>
                <a:t>𝑔_</a:t>
              </a:r>
              <a:r>
                <a:rPr lang="en-US" sz="1800" i="0">
                  <a:latin typeface="Cambria Math"/>
                </a:rPr>
                <a:t>2</a:t>
              </a:r>
              <a:r>
                <a:rPr lang="en-US" sz="1800" b="0" i="0">
                  <a:latin typeface="Cambria Math"/>
                </a:rPr>
                <a:t>+6]</a:t>
              </a:r>
              <a:endParaRPr lang="en-US" sz="1800" b="0">
                <a:ea typeface="Cambria Math"/>
              </a:endParaRPr>
            </a:p>
          </xdr:txBody>
        </xdr:sp>
      </mc:Fallback>
    </mc:AlternateContent>
    <xdr:clientData/>
  </xdr:twoCellAnchor>
  <xdr:twoCellAnchor>
    <xdr:from>
      <xdr:col>9</xdr:col>
      <xdr:colOff>382524</xdr:colOff>
      <xdr:row>29</xdr:row>
      <xdr:rowOff>114300</xdr:rowOff>
    </xdr:from>
    <xdr:to>
      <xdr:col>15</xdr:col>
      <xdr:colOff>552450</xdr:colOff>
      <xdr:row>34</xdr:row>
      <xdr:rowOff>72499</xdr:rowOff>
    </xdr:to>
    <mc:AlternateContent xmlns:mc="http://schemas.openxmlformats.org/markup-compatibility/2006" xmlns:a14="http://schemas.microsoft.com/office/drawing/2010/main">
      <mc:Choice Requires="a14">
        <xdr:sp macro="" textlink="">
          <xdr:nvSpPr>
            <xdr:cNvPr id="10" name="TextBox 9"/>
            <xdr:cNvSpPr txBox="1"/>
          </xdr:nvSpPr>
          <xdr:spPr>
            <a:xfrm>
              <a:off x="6526149" y="5676900"/>
              <a:ext cx="3827526" cy="910699"/>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r>
                      <a:rPr lang="en-US" sz="1800" b="0" i="1">
                        <a:latin typeface="Cambria Math"/>
                      </a:rPr>
                      <m:t>𝑆𝐸</m:t>
                    </m:r>
                    <m:d>
                      <m:dPr>
                        <m:ctrlPr>
                          <a:rPr lang="en-US" sz="1800" b="0" i="1">
                            <a:latin typeface="Cambria Math"/>
                          </a:rPr>
                        </m:ctrlPr>
                      </m:dPr>
                      <m:e>
                        <m:sSub>
                          <m:sSubPr>
                            <m:ctrlPr>
                              <a:rPr lang="en-US" sz="1800" i="1">
                                <a:latin typeface="Cambria Math"/>
                              </a:rPr>
                            </m:ctrlPr>
                          </m:sSubPr>
                          <m:e>
                            <m:r>
                              <a:rPr lang="en-US" sz="1800" i="1">
                                <a:latin typeface="Cambria Math"/>
                                <a:ea typeface="Cambria Math"/>
                              </a:rPr>
                              <m:t>𝐺</m:t>
                            </m:r>
                          </m:e>
                          <m:sub>
                            <m:r>
                              <a:rPr lang="en-US" sz="1800" i="1">
                                <a:latin typeface="Cambria Math"/>
                              </a:rPr>
                              <m:t>2</m:t>
                            </m:r>
                          </m:sub>
                        </m:sSub>
                      </m:e>
                    </m:d>
                    <m:r>
                      <a:rPr lang="en-US" sz="1800" i="1">
                        <a:latin typeface="Cambria Math"/>
                      </a:rPr>
                      <m:t>=2</m:t>
                    </m:r>
                    <m:r>
                      <a:rPr lang="en-US" sz="1800" b="0" i="1">
                        <a:latin typeface="Cambria Math"/>
                      </a:rPr>
                      <m:t> </m:t>
                    </m:r>
                    <m:r>
                      <a:rPr lang="en-US" sz="1800" i="1">
                        <a:latin typeface="Cambria Math"/>
                      </a:rPr>
                      <m:t>𝑆𝐸</m:t>
                    </m:r>
                    <m:d>
                      <m:dPr>
                        <m:ctrlPr>
                          <a:rPr lang="en-US" sz="1800" i="1">
                            <a:latin typeface="Cambria Math"/>
                          </a:rPr>
                        </m:ctrlPr>
                      </m:dPr>
                      <m:e>
                        <m:sSub>
                          <m:sSubPr>
                            <m:ctrlPr>
                              <a:rPr lang="en-US" sz="1800" i="1">
                                <a:latin typeface="Cambria Math"/>
                              </a:rPr>
                            </m:ctrlPr>
                          </m:sSubPr>
                          <m:e>
                            <m:r>
                              <a:rPr lang="en-US" sz="1800" i="1">
                                <a:latin typeface="Cambria Math"/>
                                <a:ea typeface="Cambria Math"/>
                              </a:rPr>
                              <m:t>𝐺</m:t>
                            </m:r>
                          </m:e>
                          <m:sub>
                            <m:r>
                              <a:rPr lang="en-US" sz="1800" b="0" i="1">
                                <a:latin typeface="Cambria Math"/>
                                <a:ea typeface="Cambria Math"/>
                              </a:rPr>
                              <m:t>1</m:t>
                            </m:r>
                          </m:sub>
                        </m:sSub>
                      </m:e>
                    </m:d>
                    <m:rad>
                      <m:radPr>
                        <m:degHide m:val="on"/>
                        <m:ctrlPr>
                          <a:rPr lang="en-US" sz="1800" b="0" i="1">
                            <a:latin typeface="Cambria Math"/>
                          </a:rPr>
                        </m:ctrlPr>
                      </m:radPr>
                      <m:deg/>
                      <m:e>
                        <m:f>
                          <m:fPr>
                            <m:ctrlPr>
                              <a:rPr lang="en-US" sz="1800" b="0" i="1">
                                <a:latin typeface="Cambria Math"/>
                              </a:rPr>
                            </m:ctrlPr>
                          </m:fPr>
                          <m:num>
                            <m:sSup>
                              <m:sSupPr>
                                <m:ctrlPr>
                                  <a:rPr lang="en-US" sz="1800" b="0" i="1">
                                    <a:latin typeface="Cambria Math"/>
                                  </a:rPr>
                                </m:ctrlPr>
                              </m:sSupPr>
                              <m:e>
                                <m:r>
                                  <a:rPr lang="en-US" sz="1800" b="0" i="1">
                                    <a:latin typeface="Cambria Math"/>
                                  </a:rPr>
                                  <m:t>𝑛</m:t>
                                </m:r>
                              </m:e>
                              <m:sup>
                                <m:r>
                                  <a:rPr lang="en-US" sz="1800" b="0" i="1">
                                    <a:latin typeface="Cambria Math"/>
                                  </a:rPr>
                                  <m:t>2</m:t>
                                </m:r>
                              </m:sup>
                            </m:sSup>
                            <m:r>
                              <a:rPr lang="en-US" sz="1800" b="0" i="1">
                                <a:latin typeface="Cambria Math"/>
                              </a:rPr>
                              <m:t>−1</m:t>
                            </m:r>
                          </m:num>
                          <m:den>
                            <m:d>
                              <m:dPr>
                                <m:ctrlPr>
                                  <a:rPr lang="en-US" sz="1800" i="1">
                                    <a:latin typeface="Cambria Math"/>
                                  </a:rPr>
                                </m:ctrlPr>
                              </m:dPr>
                              <m:e>
                                <m:r>
                                  <a:rPr lang="en-US" sz="1800" i="1">
                                    <a:latin typeface="Cambria Math"/>
                                  </a:rPr>
                                  <m:t>𝑛</m:t>
                                </m:r>
                                <m:r>
                                  <a:rPr lang="en-US" sz="1800" i="1">
                                    <a:latin typeface="Cambria Math"/>
                                  </a:rPr>
                                  <m:t>−3</m:t>
                                </m:r>
                              </m:e>
                            </m:d>
                            <m:d>
                              <m:dPr>
                                <m:ctrlPr>
                                  <a:rPr lang="en-US" sz="1800" i="1">
                                    <a:latin typeface="Cambria Math"/>
                                  </a:rPr>
                                </m:ctrlPr>
                              </m:dPr>
                              <m:e>
                                <m:r>
                                  <a:rPr lang="en-US" sz="1800" i="1">
                                    <a:latin typeface="Cambria Math"/>
                                  </a:rPr>
                                  <m:t>𝑛</m:t>
                                </m:r>
                                <m:r>
                                  <a:rPr lang="en-US" sz="1800" b="0" i="1">
                                    <a:latin typeface="Cambria Math"/>
                                  </a:rPr>
                                  <m:t>+5</m:t>
                                </m:r>
                              </m:e>
                            </m:d>
                          </m:den>
                        </m:f>
                      </m:e>
                    </m:rad>
                  </m:oMath>
                </m:oMathPara>
              </a14:m>
              <a:endParaRPr lang="en-US" sz="1800" b="0">
                <a:ea typeface="Cambria Math"/>
              </a:endParaRPr>
            </a:p>
          </xdr:txBody>
        </xdr:sp>
      </mc:Choice>
      <mc:Fallback xmlns="">
        <xdr:sp macro="" textlink="">
          <xdr:nvSpPr>
            <xdr:cNvPr id="10" name="TextBox 9"/>
            <xdr:cNvSpPr txBox="1"/>
          </xdr:nvSpPr>
          <xdr:spPr>
            <a:xfrm>
              <a:off x="6526149" y="5676900"/>
              <a:ext cx="3827526" cy="910699"/>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800" b="0" i="0">
                  <a:latin typeface="Cambria Math"/>
                </a:rPr>
                <a:t>𝑆𝐸(</a:t>
              </a:r>
              <a:r>
                <a:rPr lang="en-US" sz="1800" i="0">
                  <a:latin typeface="Cambria Math"/>
                  <a:ea typeface="Cambria Math"/>
                </a:rPr>
                <a:t>𝐺_</a:t>
              </a:r>
              <a:r>
                <a:rPr lang="en-US" sz="1800" i="0">
                  <a:latin typeface="Cambria Math"/>
                </a:rPr>
                <a:t>2 )=2</a:t>
              </a:r>
              <a:r>
                <a:rPr lang="en-US" sz="1800" b="0" i="0">
                  <a:latin typeface="Cambria Math"/>
                </a:rPr>
                <a:t> </a:t>
              </a:r>
              <a:r>
                <a:rPr lang="en-US" sz="1800" i="0">
                  <a:latin typeface="Cambria Math"/>
                </a:rPr>
                <a:t>𝑆𝐸(</a:t>
              </a:r>
              <a:r>
                <a:rPr lang="en-US" sz="1800" i="0">
                  <a:latin typeface="Cambria Math"/>
                  <a:ea typeface="Cambria Math"/>
                </a:rPr>
                <a:t>𝐺_</a:t>
              </a:r>
              <a:r>
                <a:rPr lang="en-US" sz="1800" b="0" i="0">
                  <a:latin typeface="Cambria Math"/>
                  <a:ea typeface="Cambria Math"/>
                </a:rPr>
                <a:t>1 ) </a:t>
              </a:r>
              <a:r>
                <a:rPr lang="en-US" sz="1800" b="0" i="0">
                  <a:latin typeface="Cambria Math"/>
                </a:rPr>
                <a:t>√((𝑛^2−1)/(</a:t>
              </a:r>
              <a:r>
                <a:rPr lang="en-US" sz="1800" i="0">
                  <a:latin typeface="Cambria Math"/>
                </a:rPr>
                <a:t>𝑛−3)(𝑛</a:t>
              </a:r>
              <a:r>
                <a:rPr lang="en-US" sz="1800" b="0" i="0">
                  <a:latin typeface="Cambria Math"/>
                </a:rPr>
                <a:t>+5) )</a:t>
              </a:r>
              <a:endParaRPr lang="en-US" sz="1800" b="0">
                <a:ea typeface="Cambria Math"/>
              </a:endParaRP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18</xdr:col>
      <xdr:colOff>228600</xdr:colOff>
      <xdr:row>15</xdr:row>
      <xdr:rowOff>180975</xdr:rowOff>
    </xdr:from>
    <xdr:to>
      <xdr:col>25</xdr:col>
      <xdr:colOff>347663</xdr:colOff>
      <xdr:row>34</xdr:row>
      <xdr:rowOff>33338</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228600</xdr:colOff>
      <xdr:row>15</xdr:row>
      <xdr:rowOff>180975</xdr:rowOff>
    </xdr:from>
    <xdr:to>
      <xdr:col>23</xdr:col>
      <xdr:colOff>347663</xdr:colOff>
      <xdr:row>34</xdr:row>
      <xdr:rowOff>33338</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334137</xdr:colOff>
      <xdr:row>9</xdr:row>
      <xdr:rowOff>28575</xdr:rowOff>
    </xdr:from>
    <xdr:to>
      <xdr:col>14</xdr:col>
      <xdr:colOff>600837</xdr:colOff>
      <xdr:row>12</xdr:row>
      <xdr:rowOff>134241</xdr:rowOff>
    </xdr:to>
    <mc:AlternateContent xmlns:mc="http://schemas.openxmlformats.org/markup-compatibility/2006" xmlns:a14="http://schemas.microsoft.com/office/drawing/2010/main">
      <mc:Choice Requires="a14">
        <xdr:sp macro="" textlink="">
          <xdr:nvSpPr>
            <xdr:cNvPr id="3" name="TextBox 8"/>
            <xdr:cNvSpPr txBox="1"/>
          </xdr:nvSpPr>
          <xdr:spPr>
            <a:xfrm>
              <a:off x="7087362" y="1771650"/>
              <a:ext cx="2705100" cy="677166"/>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sSub>
                      <m:sSubPr>
                        <m:ctrlPr>
                          <a:rPr lang="en-US" sz="1800" i="1">
                            <a:latin typeface="Cambria Math"/>
                          </a:rPr>
                        </m:ctrlPr>
                      </m:sSubPr>
                      <m:e>
                        <m:r>
                          <a:rPr lang="en-US" sz="1800" b="0" i="1">
                            <a:latin typeface="Cambria Math"/>
                            <a:ea typeface="Cambria Math"/>
                          </a:rPr>
                          <m:t>𝐺</m:t>
                        </m:r>
                      </m:e>
                      <m:sub>
                        <m:r>
                          <a:rPr lang="en-US" sz="1800" b="0" i="1">
                            <a:latin typeface="Cambria Math"/>
                          </a:rPr>
                          <m:t>1</m:t>
                        </m:r>
                      </m:sub>
                    </m:sSub>
                    <m:r>
                      <a:rPr lang="en-US" sz="1800" b="0" i="1">
                        <a:latin typeface="Cambria Math"/>
                      </a:rPr>
                      <m:t>=</m:t>
                    </m:r>
                    <m:f>
                      <m:fPr>
                        <m:ctrlPr>
                          <a:rPr lang="en-US" sz="1800" b="0" i="1">
                            <a:latin typeface="Cambria Math"/>
                          </a:rPr>
                        </m:ctrlPr>
                      </m:fPr>
                      <m:num>
                        <m:rad>
                          <m:radPr>
                            <m:degHide m:val="on"/>
                            <m:ctrlPr>
                              <a:rPr lang="en-US" sz="1800" i="1">
                                <a:latin typeface="Cambria Math"/>
                              </a:rPr>
                            </m:ctrlPr>
                          </m:radPr>
                          <m:deg/>
                          <m:e>
                            <m:r>
                              <a:rPr lang="en-US" sz="1800" i="1">
                                <a:latin typeface="Cambria Math"/>
                              </a:rPr>
                              <m:t>𝑛</m:t>
                            </m:r>
                            <m:d>
                              <m:dPr>
                                <m:ctrlPr>
                                  <a:rPr lang="en-US" sz="1800" i="1">
                                    <a:latin typeface="Cambria Math"/>
                                  </a:rPr>
                                </m:ctrlPr>
                              </m:dPr>
                              <m:e>
                                <m:r>
                                  <a:rPr lang="en-US" sz="1800" i="1">
                                    <a:latin typeface="Cambria Math"/>
                                  </a:rPr>
                                  <m:t>𝑛</m:t>
                                </m:r>
                                <m:r>
                                  <a:rPr lang="en-US" sz="1800" i="1">
                                    <a:latin typeface="Cambria Math"/>
                                  </a:rPr>
                                  <m:t>−1</m:t>
                                </m:r>
                              </m:e>
                            </m:d>
                          </m:e>
                        </m:rad>
                      </m:num>
                      <m:den>
                        <m:r>
                          <a:rPr lang="en-US" sz="1800" b="0" i="1">
                            <a:latin typeface="Cambria Math"/>
                          </a:rPr>
                          <m:t>𝑛</m:t>
                        </m:r>
                        <m:r>
                          <a:rPr lang="en-US" sz="1800" b="0" i="1">
                            <a:latin typeface="Cambria Math"/>
                          </a:rPr>
                          <m:t>−2</m:t>
                        </m:r>
                      </m:den>
                    </m:f>
                    <m:sSub>
                      <m:sSubPr>
                        <m:ctrlPr>
                          <a:rPr lang="en-US" sz="1800" b="0" i="1">
                            <a:latin typeface="Cambria Math"/>
                          </a:rPr>
                        </m:ctrlPr>
                      </m:sSubPr>
                      <m:e>
                        <m:r>
                          <a:rPr lang="en-US" sz="1800" b="0" i="1">
                            <a:latin typeface="Cambria Math"/>
                          </a:rPr>
                          <m:t>𝑔</m:t>
                        </m:r>
                      </m:e>
                      <m:sub>
                        <m:r>
                          <a:rPr lang="en-US" sz="1800" b="0" i="1">
                            <a:latin typeface="Cambria Math"/>
                          </a:rPr>
                          <m:t>1</m:t>
                        </m:r>
                      </m:sub>
                    </m:sSub>
                  </m:oMath>
                </m:oMathPara>
              </a14:m>
              <a:endParaRPr lang="en-US" sz="1800" b="0">
                <a:ea typeface="Cambria Math"/>
              </a:endParaRPr>
            </a:p>
          </xdr:txBody>
        </xdr:sp>
      </mc:Choice>
      <mc:Fallback xmlns="">
        <xdr:sp macro="" textlink="">
          <xdr:nvSpPr>
            <xdr:cNvPr id="3" name="TextBox 8"/>
            <xdr:cNvSpPr txBox="1"/>
          </xdr:nvSpPr>
          <xdr:spPr>
            <a:xfrm>
              <a:off x="7087362" y="1771650"/>
              <a:ext cx="2705100" cy="677166"/>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800" b="0" i="0">
                  <a:latin typeface="Cambria Math"/>
                  <a:ea typeface="Cambria Math"/>
                </a:rPr>
                <a:t>𝐺_</a:t>
              </a:r>
              <a:r>
                <a:rPr lang="en-US" sz="1800" b="0" i="0">
                  <a:latin typeface="Cambria Math"/>
                </a:rPr>
                <a:t>1=</a:t>
              </a:r>
              <a:r>
                <a:rPr lang="en-US" sz="1800" i="0">
                  <a:latin typeface="Cambria Math"/>
                </a:rPr>
                <a:t>√(𝑛(𝑛−1) )</a:t>
              </a:r>
              <a:r>
                <a:rPr lang="en-US" sz="1800" b="0" i="0">
                  <a:latin typeface="Cambria Math"/>
                </a:rPr>
                <a:t>/(𝑛−2) 𝑔_1</a:t>
              </a:r>
              <a:endParaRPr lang="en-US" sz="1800" b="0">
                <a:ea typeface="Cambria Math"/>
              </a:endParaRPr>
            </a:p>
          </xdr:txBody>
        </xdr:sp>
      </mc:Fallback>
    </mc:AlternateContent>
    <xdr:clientData/>
  </xdr:twoCellAnchor>
  <xdr:twoCellAnchor>
    <xdr:from>
      <xdr:col>9</xdr:col>
      <xdr:colOff>543687</xdr:colOff>
      <xdr:row>13</xdr:row>
      <xdr:rowOff>47625</xdr:rowOff>
    </xdr:from>
    <xdr:to>
      <xdr:col>15</xdr:col>
      <xdr:colOff>391288</xdr:colOff>
      <xdr:row>17</xdr:row>
      <xdr:rowOff>95940</xdr:rowOff>
    </xdr:to>
    <mc:AlternateContent xmlns:mc="http://schemas.openxmlformats.org/markup-compatibility/2006" xmlns:a14="http://schemas.microsoft.com/office/drawing/2010/main">
      <mc:Choice Requires="a14">
        <xdr:sp macro="" textlink="">
          <xdr:nvSpPr>
            <xdr:cNvPr id="4" name="TextBox 9"/>
            <xdr:cNvSpPr txBox="1"/>
          </xdr:nvSpPr>
          <xdr:spPr>
            <a:xfrm>
              <a:off x="6687312" y="2552700"/>
              <a:ext cx="3505201" cy="819840"/>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r>
                      <a:rPr lang="en-US" sz="1600" b="0" i="1">
                        <a:latin typeface="Cambria Math"/>
                      </a:rPr>
                      <m:t>𝑆𝐸</m:t>
                    </m:r>
                    <m:d>
                      <m:dPr>
                        <m:ctrlPr>
                          <a:rPr lang="en-US" sz="1600" b="0" i="1">
                            <a:latin typeface="Cambria Math"/>
                          </a:rPr>
                        </m:ctrlPr>
                      </m:dPr>
                      <m:e>
                        <m:sSub>
                          <m:sSubPr>
                            <m:ctrlPr>
                              <a:rPr lang="en-US" sz="1600" i="1">
                                <a:latin typeface="Cambria Math"/>
                              </a:rPr>
                            </m:ctrlPr>
                          </m:sSubPr>
                          <m:e>
                            <m:r>
                              <a:rPr lang="en-US" sz="1600" i="1">
                                <a:latin typeface="Cambria Math"/>
                                <a:ea typeface="Cambria Math"/>
                              </a:rPr>
                              <m:t>𝐺</m:t>
                            </m:r>
                          </m:e>
                          <m:sub>
                            <m:r>
                              <a:rPr lang="en-US" sz="1600" b="0" i="1">
                                <a:latin typeface="Cambria Math"/>
                                <a:ea typeface="Cambria Math"/>
                              </a:rPr>
                              <m:t>1</m:t>
                            </m:r>
                          </m:sub>
                        </m:sSub>
                      </m:e>
                    </m:d>
                    <m:r>
                      <a:rPr lang="en-US" sz="1600" i="1">
                        <a:latin typeface="Cambria Math"/>
                      </a:rPr>
                      <m:t>=</m:t>
                    </m:r>
                    <m:rad>
                      <m:radPr>
                        <m:degHide m:val="on"/>
                        <m:ctrlPr>
                          <a:rPr lang="en-US" sz="1600" b="0" i="1">
                            <a:latin typeface="Cambria Math"/>
                          </a:rPr>
                        </m:ctrlPr>
                      </m:radPr>
                      <m:deg/>
                      <m:e>
                        <m:f>
                          <m:fPr>
                            <m:ctrlPr>
                              <a:rPr lang="en-US" sz="1600" b="0" i="1">
                                <a:latin typeface="Cambria Math"/>
                              </a:rPr>
                            </m:ctrlPr>
                          </m:fPr>
                          <m:num>
                            <m:r>
                              <a:rPr lang="en-US" sz="1600" b="0" i="1">
                                <a:latin typeface="Cambria Math"/>
                              </a:rPr>
                              <m:t>6</m:t>
                            </m:r>
                            <m:r>
                              <a:rPr lang="en-US" sz="1600" b="0" i="1">
                                <a:latin typeface="Cambria Math"/>
                              </a:rPr>
                              <m:t>𝑛</m:t>
                            </m:r>
                            <m:d>
                              <m:dPr>
                                <m:ctrlPr>
                                  <a:rPr lang="en-US" sz="1600" b="0" i="1">
                                    <a:latin typeface="Cambria Math"/>
                                  </a:rPr>
                                </m:ctrlPr>
                              </m:dPr>
                              <m:e>
                                <m:r>
                                  <a:rPr lang="en-US" sz="1600" b="0" i="1">
                                    <a:latin typeface="Cambria Math"/>
                                  </a:rPr>
                                  <m:t>𝑛</m:t>
                                </m:r>
                                <m:r>
                                  <a:rPr lang="en-US" sz="1600" b="0" i="1">
                                    <a:latin typeface="Cambria Math"/>
                                  </a:rPr>
                                  <m:t>−1</m:t>
                                </m:r>
                              </m:e>
                            </m:d>
                          </m:num>
                          <m:den>
                            <m:d>
                              <m:dPr>
                                <m:ctrlPr>
                                  <a:rPr lang="en-US" sz="1600" i="1">
                                    <a:latin typeface="Cambria Math"/>
                                  </a:rPr>
                                </m:ctrlPr>
                              </m:dPr>
                              <m:e>
                                <m:r>
                                  <a:rPr lang="en-US" sz="1600" i="1">
                                    <a:latin typeface="Cambria Math"/>
                                  </a:rPr>
                                  <m:t>𝑛</m:t>
                                </m:r>
                                <m:r>
                                  <a:rPr lang="en-US" sz="1600" i="1">
                                    <a:latin typeface="Cambria Math"/>
                                  </a:rPr>
                                  <m:t>−2</m:t>
                                </m:r>
                              </m:e>
                            </m:d>
                            <m:d>
                              <m:dPr>
                                <m:ctrlPr>
                                  <a:rPr lang="en-US" sz="1600" i="1">
                                    <a:latin typeface="Cambria Math"/>
                                  </a:rPr>
                                </m:ctrlPr>
                              </m:dPr>
                              <m:e>
                                <m:r>
                                  <a:rPr lang="en-US" sz="1600" i="1">
                                    <a:latin typeface="Cambria Math"/>
                                  </a:rPr>
                                  <m:t>𝑛</m:t>
                                </m:r>
                                <m:r>
                                  <a:rPr lang="en-US" sz="1600" b="0" i="1">
                                    <a:latin typeface="Cambria Math"/>
                                  </a:rPr>
                                  <m:t>+1</m:t>
                                </m:r>
                              </m:e>
                            </m:d>
                            <m:d>
                              <m:dPr>
                                <m:ctrlPr>
                                  <a:rPr lang="en-US" sz="1600" i="1">
                                    <a:latin typeface="Cambria Math"/>
                                  </a:rPr>
                                </m:ctrlPr>
                              </m:dPr>
                              <m:e>
                                <m:r>
                                  <a:rPr lang="en-US" sz="1600" i="1">
                                    <a:latin typeface="Cambria Math"/>
                                  </a:rPr>
                                  <m:t>𝑛</m:t>
                                </m:r>
                                <m:r>
                                  <a:rPr lang="en-US" sz="1600" i="1">
                                    <a:latin typeface="Cambria Math"/>
                                  </a:rPr>
                                  <m:t>+3</m:t>
                                </m:r>
                              </m:e>
                            </m:d>
                          </m:den>
                        </m:f>
                      </m:e>
                    </m:rad>
                  </m:oMath>
                </m:oMathPara>
              </a14:m>
              <a:endParaRPr lang="en-US" sz="1600" b="0">
                <a:ea typeface="Cambria Math"/>
              </a:endParaRPr>
            </a:p>
          </xdr:txBody>
        </xdr:sp>
      </mc:Choice>
      <mc:Fallback xmlns="">
        <xdr:sp macro="" textlink="">
          <xdr:nvSpPr>
            <xdr:cNvPr id="4" name="TextBox 9"/>
            <xdr:cNvSpPr txBox="1"/>
          </xdr:nvSpPr>
          <xdr:spPr>
            <a:xfrm>
              <a:off x="6687312" y="2552700"/>
              <a:ext cx="3505201" cy="819840"/>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600" b="0" i="0">
                  <a:latin typeface="Cambria Math"/>
                </a:rPr>
                <a:t>𝑆𝐸(</a:t>
              </a:r>
              <a:r>
                <a:rPr lang="en-US" sz="1600" i="0">
                  <a:latin typeface="Cambria Math"/>
                  <a:ea typeface="Cambria Math"/>
                </a:rPr>
                <a:t>𝐺_</a:t>
              </a:r>
              <a:r>
                <a:rPr lang="en-US" sz="1600" b="0" i="0">
                  <a:latin typeface="Cambria Math"/>
                  <a:ea typeface="Cambria Math"/>
                </a:rPr>
                <a:t>1 )</a:t>
              </a:r>
              <a:r>
                <a:rPr lang="en-US" sz="1600" i="0">
                  <a:latin typeface="Cambria Math"/>
                </a:rPr>
                <a:t>=</a:t>
              </a:r>
              <a:r>
                <a:rPr lang="en-US" sz="1600" b="0" i="0">
                  <a:latin typeface="Cambria Math"/>
                </a:rPr>
                <a:t>√(6𝑛(𝑛−1)/(</a:t>
              </a:r>
              <a:r>
                <a:rPr lang="en-US" sz="1600" i="0">
                  <a:latin typeface="Cambria Math"/>
                </a:rPr>
                <a:t>𝑛−2)(𝑛</a:t>
              </a:r>
              <a:r>
                <a:rPr lang="en-US" sz="1600" b="0" i="0">
                  <a:latin typeface="Cambria Math"/>
                </a:rPr>
                <a:t>+1)(</a:t>
              </a:r>
              <a:r>
                <a:rPr lang="en-US" sz="1600" i="0">
                  <a:latin typeface="Cambria Math"/>
                </a:rPr>
                <a:t>𝑛+3) </a:t>
              </a:r>
              <a:r>
                <a:rPr lang="en-US" sz="1600" b="0" i="0">
                  <a:latin typeface="Cambria Math"/>
                </a:rPr>
                <a:t>)</a:t>
              </a:r>
              <a:endParaRPr lang="en-US" sz="1600" b="0">
                <a:ea typeface="Cambria Math"/>
              </a:endParaRPr>
            </a:p>
          </xdr:txBody>
        </xdr:sp>
      </mc:Fallback>
    </mc:AlternateContent>
    <xdr:clientData/>
  </xdr:twoCellAnchor>
  <xdr:twoCellAnchor>
    <xdr:from>
      <xdr:col>9</xdr:col>
      <xdr:colOff>562737</xdr:colOff>
      <xdr:row>3</xdr:row>
      <xdr:rowOff>19050</xdr:rowOff>
    </xdr:from>
    <xdr:to>
      <xdr:col>15</xdr:col>
      <xdr:colOff>372237</xdr:colOff>
      <xdr:row>8</xdr:row>
      <xdr:rowOff>137286</xdr:rowOff>
    </xdr:to>
    <mc:AlternateContent xmlns:mc="http://schemas.openxmlformats.org/markup-compatibility/2006" xmlns:a14="http://schemas.microsoft.com/office/drawing/2010/main">
      <mc:Choice Requires="a14">
        <xdr:sp macro="" textlink="">
          <xdr:nvSpPr>
            <xdr:cNvPr id="5" name="TextBox 13"/>
            <xdr:cNvSpPr txBox="1"/>
          </xdr:nvSpPr>
          <xdr:spPr>
            <a:xfrm>
              <a:off x="6706362" y="590550"/>
              <a:ext cx="3467100" cy="1099311"/>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sSub>
                      <m:sSubPr>
                        <m:ctrlPr>
                          <a:rPr lang="en-US" sz="1800" i="1">
                            <a:latin typeface="Cambria Math"/>
                          </a:rPr>
                        </m:ctrlPr>
                      </m:sSubPr>
                      <m:e>
                        <m:r>
                          <a:rPr lang="en-US" sz="1800" b="0" i="1">
                            <a:latin typeface="Cambria Math"/>
                            <a:ea typeface="Cambria Math"/>
                          </a:rPr>
                          <m:t>𝑔</m:t>
                        </m:r>
                      </m:e>
                      <m:sub>
                        <m:r>
                          <a:rPr lang="en-US" sz="1800" b="0" i="1">
                            <a:latin typeface="Cambria Math"/>
                          </a:rPr>
                          <m:t>1</m:t>
                        </m:r>
                      </m:sub>
                    </m:sSub>
                    <m:r>
                      <a:rPr lang="en-US" sz="1800" b="0" i="1">
                        <a:latin typeface="Cambria Math"/>
                      </a:rPr>
                      <m:t>=</m:t>
                    </m:r>
                    <m:f>
                      <m:fPr>
                        <m:ctrlPr>
                          <a:rPr lang="en-US" sz="1800" b="0" i="1">
                            <a:latin typeface="Cambria Math"/>
                          </a:rPr>
                        </m:ctrlPr>
                      </m:fPr>
                      <m:num>
                        <m:sSub>
                          <m:sSubPr>
                            <m:ctrlPr>
                              <a:rPr lang="en-US" sz="1800" b="0" i="1">
                                <a:latin typeface="Cambria Math"/>
                              </a:rPr>
                            </m:ctrlPr>
                          </m:sSubPr>
                          <m:e>
                            <m:r>
                              <a:rPr lang="en-US" sz="1800" b="0" i="1">
                                <a:latin typeface="Cambria Math"/>
                              </a:rPr>
                              <m:t>𝑚</m:t>
                            </m:r>
                          </m:e>
                          <m:sub>
                            <m:r>
                              <a:rPr lang="en-US" sz="1800" b="0" i="1">
                                <a:latin typeface="Cambria Math"/>
                              </a:rPr>
                              <m:t>3</m:t>
                            </m:r>
                          </m:sub>
                        </m:sSub>
                      </m:num>
                      <m:den>
                        <m:sSubSup>
                          <m:sSubSupPr>
                            <m:ctrlPr>
                              <a:rPr lang="en-US" sz="1800" b="0" i="1">
                                <a:latin typeface="Cambria Math"/>
                              </a:rPr>
                            </m:ctrlPr>
                          </m:sSubSupPr>
                          <m:e>
                            <m:r>
                              <a:rPr lang="en-US" sz="1800" b="0" i="1">
                                <a:latin typeface="Cambria Math"/>
                              </a:rPr>
                              <m:t>𝑚</m:t>
                            </m:r>
                          </m:e>
                          <m:sub>
                            <m:r>
                              <a:rPr lang="en-US" sz="1800" b="0" i="1">
                                <a:latin typeface="Cambria Math"/>
                              </a:rPr>
                              <m:t>2</m:t>
                            </m:r>
                          </m:sub>
                          <m:sup>
                            <m:r>
                              <a:rPr lang="en-US" sz="1800" b="0" i="1">
                                <a:latin typeface="Cambria Math"/>
                              </a:rPr>
                              <m:t>3/2</m:t>
                            </m:r>
                          </m:sup>
                        </m:sSubSup>
                      </m:den>
                    </m:f>
                    <m:r>
                      <a:rPr lang="en-US" sz="1800" b="0" i="1">
                        <a:latin typeface="Cambria Math"/>
                      </a:rPr>
                      <m:t>=</m:t>
                    </m:r>
                    <m:f>
                      <m:fPr>
                        <m:ctrlPr>
                          <a:rPr lang="en-US" sz="1800" b="0" i="1">
                            <a:latin typeface="Cambria Math"/>
                          </a:rPr>
                        </m:ctrlPr>
                      </m:fPr>
                      <m:num>
                        <m:f>
                          <m:fPr>
                            <m:ctrlPr>
                              <a:rPr lang="en-US" sz="1800" b="0" i="1">
                                <a:latin typeface="Cambria Math"/>
                              </a:rPr>
                            </m:ctrlPr>
                          </m:fPr>
                          <m:num>
                            <m:r>
                              <a:rPr lang="en-US" sz="1800" b="0" i="1">
                                <a:latin typeface="Cambria Math"/>
                              </a:rPr>
                              <m:t>1</m:t>
                            </m:r>
                          </m:num>
                          <m:den>
                            <m:r>
                              <a:rPr lang="en-US" sz="1800" b="0" i="1">
                                <a:latin typeface="Cambria Math"/>
                              </a:rPr>
                              <m:t>𝑛</m:t>
                            </m:r>
                          </m:den>
                        </m:f>
                        <m:nary>
                          <m:naryPr>
                            <m:chr m:val="∑"/>
                            <m:ctrlPr>
                              <a:rPr lang="en-US" sz="1800" b="0" i="1">
                                <a:latin typeface="Cambria Math"/>
                              </a:rPr>
                            </m:ctrlPr>
                          </m:naryPr>
                          <m:sub>
                            <m:r>
                              <m:rPr>
                                <m:brk m:alnAt="23"/>
                              </m:rPr>
                              <a:rPr lang="en-US" sz="1800" b="0" i="1">
                                <a:latin typeface="Cambria Math"/>
                              </a:rPr>
                              <m:t>𝑖</m:t>
                            </m:r>
                            <m:r>
                              <a:rPr lang="en-US" sz="1800" b="0" i="1">
                                <a:latin typeface="Cambria Math"/>
                              </a:rPr>
                              <m:t>=1</m:t>
                            </m:r>
                          </m:sub>
                          <m:sup>
                            <m:r>
                              <a:rPr lang="en-US" sz="1800" b="0" i="1">
                                <a:latin typeface="Cambria Math"/>
                              </a:rPr>
                              <m:t>𝑛</m:t>
                            </m:r>
                          </m:sup>
                          <m:e>
                            <m:sSup>
                              <m:sSupPr>
                                <m:ctrlPr>
                                  <a:rPr lang="en-US" sz="1800" b="0" i="1">
                                    <a:latin typeface="Cambria Math"/>
                                  </a:rPr>
                                </m:ctrlPr>
                              </m:sSupPr>
                              <m:e>
                                <m:d>
                                  <m:dPr>
                                    <m:ctrlPr>
                                      <a:rPr lang="en-US" sz="1800" i="1">
                                        <a:latin typeface="Cambria Math"/>
                                      </a:rPr>
                                    </m:ctrlPr>
                                  </m:dPr>
                                  <m:e>
                                    <m:r>
                                      <a:rPr lang="en-US" sz="1800" i="1">
                                        <a:latin typeface="Cambria Math"/>
                                      </a:rPr>
                                      <m:t>𝑥</m:t>
                                    </m:r>
                                    <m:r>
                                      <a:rPr lang="en-US" sz="1800" i="1">
                                        <a:latin typeface="Cambria Math"/>
                                      </a:rPr>
                                      <m:t>−</m:t>
                                    </m:r>
                                    <m:acc>
                                      <m:accPr>
                                        <m:chr m:val="̅"/>
                                        <m:ctrlPr>
                                          <a:rPr lang="en-US" sz="1800" i="1">
                                            <a:latin typeface="Cambria Math"/>
                                          </a:rPr>
                                        </m:ctrlPr>
                                      </m:accPr>
                                      <m:e>
                                        <m:r>
                                          <a:rPr lang="en-US" sz="1800" i="1">
                                            <a:latin typeface="Cambria Math"/>
                                          </a:rPr>
                                          <m:t>𝑥</m:t>
                                        </m:r>
                                      </m:e>
                                    </m:acc>
                                  </m:e>
                                </m:d>
                              </m:e>
                              <m:sup>
                                <m:r>
                                  <a:rPr lang="en-US" sz="1800" b="0" i="1">
                                    <a:latin typeface="Cambria Math"/>
                                  </a:rPr>
                                  <m:t>3</m:t>
                                </m:r>
                              </m:sup>
                            </m:sSup>
                          </m:e>
                        </m:nary>
                      </m:num>
                      <m:den>
                        <m:sSup>
                          <m:sSupPr>
                            <m:ctrlPr>
                              <a:rPr lang="en-US" sz="1800" b="0" i="1">
                                <a:latin typeface="Cambria Math"/>
                              </a:rPr>
                            </m:ctrlPr>
                          </m:sSupPr>
                          <m:e>
                            <m:d>
                              <m:dPr>
                                <m:ctrlPr>
                                  <a:rPr lang="en-US" sz="1800" b="0" i="1">
                                    <a:latin typeface="Cambria Math"/>
                                  </a:rPr>
                                </m:ctrlPr>
                              </m:dPr>
                              <m:e>
                                <m:f>
                                  <m:fPr>
                                    <m:ctrlPr>
                                      <a:rPr lang="en-US" sz="1800" i="1">
                                        <a:latin typeface="Cambria Math"/>
                                      </a:rPr>
                                    </m:ctrlPr>
                                  </m:fPr>
                                  <m:num>
                                    <m:r>
                                      <a:rPr lang="en-US" sz="1800" i="1">
                                        <a:latin typeface="Cambria Math"/>
                                      </a:rPr>
                                      <m:t>1</m:t>
                                    </m:r>
                                  </m:num>
                                  <m:den>
                                    <m:r>
                                      <a:rPr lang="en-US" sz="1800" i="1">
                                        <a:latin typeface="Cambria Math"/>
                                      </a:rPr>
                                      <m:t>𝑛</m:t>
                                    </m:r>
                                  </m:den>
                                </m:f>
                                <m:nary>
                                  <m:naryPr>
                                    <m:chr m:val="∑"/>
                                    <m:ctrlPr>
                                      <a:rPr lang="en-US" sz="1800" i="1">
                                        <a:latin typeface="Cambria Math"/>
                                      </a:rPr>
                                    </m:ctrlPr>
                                  </m:naryPr>
                                  <m:sub>
                                    <m:r>
                                      <m:rPr>
                                        <m:brk m:alnAt="23"/>
                                      </m:rPr>
                                      <a:rPr lang="en-US" sz="1800" i="1">
                                        <a:latin typeface="Cambria Math"/>
                                      </a:rPr>
                                      <m:t>𝑖</m:t>
                                    </m:r>
                                    <m:r>
                                      <a:rPr lang="en-US" sz="1800" i="1">
                                        <a:latin typeface="Cambria Math"/>
                                      </a:rPr>
                                      <m:t>=1</m:t>
                                    </m:r>
                                  </m:sub>
                                  <m:sup>
                                    <m:r>
                                      <a:rPr lang="en-US" sz="1800" i="1">
                                        <a:latin typeface="Cambria Math"/>
                                      </a:rPr>
                                      <m:t>𝑛</m:t>
                                    </m:r>
                                  </m:sup>
                                  <m:e>
                                    <m:sSup>
                                      <m:sSupPr>
                                        <m:ctrlPr>
                                          <a:rPr lang="en-US" sz="1800" i="1">
                                            <a:latin typeface="Cambria Math"/>
                                          </a:rPr>
                                        </m:ctrlPr>
                                      </m:sSupPr>
                                      <m:e>
                                        <m:d>
                                          <m:dPr>
                                            <m:ctrlPr>
                                              <a:rPr lang="en-US" sz="1800" i="1">
                                                <a:latin typeface="Cambria Math"/>
                                              </a:rPr>
                                            </m:ctrlPr>
                                          </m:dPr>
                                          <m:e>
                                            <m:r>
                                              <a:rPr lang="en-US" sz="1800" i="1">
                                                <a:latin typeface="Cambria Math"/>
                                              </a:rPr>
                                              <m:t>𝑥</m:t>
                                            </m:r>
                                            <m:r>
                                              <a:rPr lang="en-US" sz="1800" i="1">
                                                <a:latin typeface="Cambria Math"/>
                                              </a:rPr>
                                              <m:t>−</m:t>
                                            </m:r>
                                            <m:acc>
                                              <m:accPr>
                                                <m:chr m:val="̅"/>
                                                <m:ctrlPr>
                                                  <a:rPr lang="en-US" sz="1800" i="1">
                                                    <a:latin typeface="Cambria Math"/>
                                                  </a:rPr>
                                                </m:ctrlPr>
                                              </m:accPr>
                                              <m:e>
                                                <m:r>
                                                  <a:rPr lang="en-US" sz="1800" i="1">
                                                    <a:latin typeface="Cambria Math"/>
                                                  </a:rPr>
                                                  <m:t>𝑥</m:t>
                                                </m:r>
                                              </m:e>
                                            </m:acc>
                                          </m:e>
                                        </m:d>
                                      </m:e>
                                      <m:sup>
                                        <m:r>
                                          <a:rPr lang="en-US" sz="1800" b="0" i="1">
                                            <a:latin typeface="Cambria Math"/>
                                          </a:rPr>
                                          <m:t>2</m:t>
                                        </m:r>
                                      </m:sup>
                                    </m:sSup>
                                  </m:e>
                                </m:nary>
                              </m:e>
                            </m:d>
                          </m:e>
                          <m:sup>
                            <m:r>
                              <a:rPr lang="en-US" sz="1800" b="0" i="1">
                                <a:latin typeface="Cambria Math"/>
                              </a:rPr>
                              <m:t>3/2</m:t>
                            </m:r>
                          </m:sup>
                        </m:sSup>
                      </m:den>
                    </m:f>
                  </m:oMath>
                </m:oMathPara>
              </a14:m>
              <a:endParaRPr lang="en-US" sz="1800" b="0">
                <a:ea typeface="Cambria Math"/>
              </a:endParaRPr>
            </a:p>
          </xdr:txBody>
        </xdr:sp>
      </mc:Choice>
      <mc:Fallback xmlns="">
        <xdr:sp macro="" textlink="">
          <xdr:nvSpPr>
            <xdr:cNvPr id="5" name="TextBox 13"/>
            <xdr:cNvSpPr txBox="1"/>
          </xdr:nvSpPr>
          <xdr:spPr>
            <a:xfrm>
              <a:off x="6706362" y="590550"/>
              <a:ext cx="3467100" cy="1099311"/>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800" b="0" i="0">
                  <a:latin typeface="Cambria Math"/>
                  <a:ea typeface="Cambria Math"/>
                </a:rPr>
                <a:t>𝑔_</a:t>
              </a:r>
              <a:r>
                <a:rPr lang="en-US" sz="1800" b="0" i="0">
                  <a:latin typeface="Cambria Math"/>
                </a:rPr>
                <a:t>1=𝑚_3/(𝑚_2^(3/2) )=(1/𝑛 ∑_(𝑖=1)^𝑛▒(</a:t>
              </a:r>
              <a:r>
                <a:rPr lang="en-US" sz="1800" i="0">
                  <a:latin typeface="Cambria Math"/>
                </a:rPr>
                <a:t>𝑥−𝑥 ̅ )</a:t>
              </a:r>
              <a:r>
                <a:rPr lang="en-US" sz="1800" b="0" i="0">
                  <a:latin typeface="Cambria Math"/>
                </a:rPr>
                <a:t>^3 )/(</a:t>
              </a:r>
              <a:r>
                <a:rPr lang="en-US" sz="1800" i="0">
                  <a:latin typeface="Cambria Math"/>
                </a:rPr>
                <a:t>1/𝑛 ∑_(𝑖=1)^𝑛</a:t>
              </a:r>
              <a:r>
                <a:rPr lang="en-US" sz="1800" b="0" i="0">
                  <a:latin typeface="Cambria Math"/>
                </a:rPr>
                <a:t>▒(</a:t>
              </a:r>
              <a:r>
                <a:rPr lang="en-US" sz="1800" i="0">
                  <a:latin typeface="Cambria Math"/>
                </a:rPr>
                <a:t>𝑥−𝑥 ̅ )^</a:t>
              </a:r>
              <a:r>
                <a:rPr lang="en-US" sz="1800" b="0" i="0">
                  <a:latin typeface="Cambria Math"/>
                </a:rPr>
                <a:t>2 )^(3/2) </a:t>
              </a:r>
              <a:endParaRPr lang="en-US" sz="1800" b="0">
                <a:ea typeface="Cambria Math"/>
              </a:endParaRPr>
            </a:p>
          </xdr:txBody>
        </xdr:sp>
      </mc:Fallback>
    </mc:AlternateContent>
    <xdr:clientData/>
  </xdr:twoCellAnchor>
  <xdr:twoCellAnchor>
    <xdr:from>
      <xdr:col>9</xdr:col>
      <xdr:colOff>180975</xdr:colOff>
      <xdr:row>18</xdr:row>
      <xdr:rowOff>85725</xdr:rowOff>
    </xdr:from>
    <xdr:to>
      <xdr:col>16</xdr:col>
      <xdr:colOff>144399</xdr:colOff>
      <xdr:row>24</xdr:row>
      <xdr:rowOff>21354</xdr:rowOff>
    </xdr:to>
    <mc:AlternateContent xmlns:mc="http://schemas.openxmlformats.org/markup-compatibility/2006" xmlns:a14="http://schemas.microsoft.com/office/drawing/2010/main">
      <mc:Choice Requires="a14">
        <xdr:sp macro="" textlink="">
          <xdr:nvSpPr>
            <xdr:cNvPr id="6" name="TextBox 13"/>
            <xdr:cNvSpPr txBox="1"/>
          </xdr:nvSpPr>
          <xdr:spPr>
            <a:xfrm>
              <a:off x="6324600" y="3552825"/>
              <a:ext cx="4230624" cy="1078629"/>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sSub>
                      <m:sSubPr>
                        <m:ctrlPr>
                          <a:rPr lang="en-US" sz="1800" i="1">
                            <a:latin typeface="Cambria Math"/>
                          </a:rPr>
                        </m:ctrlPr>
                      </m:sSubPr>
                      <m:e>
                        <m:r>
                          <a:rPr lang="en-US" sz="1800" b="0" i="1">
                            <a:latin typeface="Cambria Math"/>
                            <a:ea typeface="Cambria Math"/>
                          </a:rPr>
                          <m:t>𝑔</m:t>
                        </m:r>
                      </m:e>
                      <m:sub>
                        <m:r>
                          <a:rPr lang="en-US" sz="1800" b="0" i="1">
                            <a:latin typeface="Cambria Math"/>
                          </a:rPr>
                          <m:t>2</m:t>
                        </m:r>
                      </m:sub>
                    </m:sSub>
                    <m:r>
                      <a:rPr lang="en-US" sz="1800" b="0" i="1">
                        <a:latin typeface="Cambria Math"/>
                      </a:rPr>
                      <m:t>=</m:t>
                    </m:r>
                    <m:f>
                      <m:fPr>
                        <m:ctrlPr>
                          <a:rPr lang="en-US" sz="1800" b="0" i="1">
                            <a:latin typeface="Cambria Math"/>
                          </a:rPr>
                        </m:ctrlPr>
                      </m:fPr>
                      <m:num>
                        <m:sSub>
                          <m:sSubPr>
                            <m:ctrlPr>
                              <a:rPr lang="en-US" sz="1800" b="0" i="1">
                                <a:latin typeface="Cambria Math"/>
                              </a:rPr>
                            </m:ctrlPr>
                          </m:sSubPr>
                          <m:e>
                            <m:r>
                              <a:rPr lang="en-US" sz="1800" b="0" i="1">
                                <a:latin typeface="Cambria Math"/>
                              </a:rPr>
                              <m:t>𝑚</m:t>
                            </m:r>
                          </m:e>
                          <m:sub>
                            <m:r>
                              <a:rPr lang="en-US" sz="1800" b="0" i="1">
                                <a:latin typeface="Cambria Math"/>
                              </a:rPr>
                              <m:t>4</m:t>
                            </m:r>
                          </m:sub>
                        </m:sSub>
                      </m:num>
                      <m:den>
                        <m:sSubSup>
                          <m:sSubSupPr>
                            <m:ctrlPr>
                              <a:rPr lang="en-US" sz="1800" b="0" i="1">
                                <a:latin typeface="Cambria Math"/>
                              </a:rPr>
                            </m:ctrlPr>
                          </m:sSubSupPr>
                          <m:e>
                            <m:r>
                              <a:rPr lang="en-US" sz="1800" b="0" i="1">
                                <a:latin typeface="Cambria Math"/>
                              </a:rPr>
                              <m:t>𝑚</m:t>
                            </m:r>
                          </m:e>
                          <m:sub>
                            <m:r>
                              <a:rPr lang="en-US" sz="1800" b="0" i="1">
                                <a:latin typeface="Cambria Math"/>
                              </a:rPr>
                              <m:t>2</m:t>
                            </m:r>
                          </m:sub>
                          <m:sup>
                            <m:r>
                              <a:rPr lang="en-US" sz="1800" b="0" i="1">
                                <a:latin typeface="Cambria Math"/>
                              </a:rPr>
                              <m:t>2</m:t>
                            </m:r>
                          </m:sup>
                        </m:sSubSup>
                      </m:den>
                    </m:f>
                    <m:r>
                      <a:rPr lang="en-US" sz="1800" b="0" i="1">
                        <a:latin typeface="Cambria Math"/>
                      </a:rPr>
                      <m:t>−3=</m:t>
                    </m:r>
                    <m:f>
                      <m:fPr>
                        <m:ctrlPr>
                          <a:rPr lang="en-US" sz="1800" b="0" i="1">
                            <a:latin typeface="Cambria Math"/>
                          </a:rPr>
                        </m:ctrlPr>
                      </m:fPr>
                      <m:num>
                        <m:f>
                          <m:fPr>
                            <m:ctrlPr>
                              <a:rPr lang="en-US" sz="1800" b="0" i="1">
                                <a:latin typeface="Cambria Math"/>
                              </a:rPr>
                            </m:ctrlPr>
                          </m:fPr>
                          <m:num>
                            <m:r>
                              <a:rPr lang="en-US" sz="1800" b="0" i="1">
                                <a:latin typeface="Cambria Math"/>
                              </a:rPr>
                              <m:t>1</m:t>
                            </m:r>
                          </m:num>
                          <m:den>
                            <m:r>
                              <a:rPr lang="en-US" sz="1800" b="0" i="1">
                                <a:latin typeface="Cambria Math"/>
                              </a:rPr>
                              <m:t>𝑛</m:t>
                            </m:r>
                          </m:den>
                        </m:f>
                        <m:nary>
                          <m:naryPr>
                            <m:chr m:val="∑"/>
                            <m:ctrlPr>
                              <a:rPr lang="en-US" sz="1800" b="0" i="1">
                                <a:latin typeface="Cambria Math"/>
                              </a:rPr>
                            </m:ctrlPr>
                          </m:naryPr>
                          <m:sub>
                            <m:r>
                              <m:rPr>
                                <m:brk m:alnAt="23"/>
                              </m:rPr>
                              <a:rPr lang="en-US" sz="1800" b="0" i="1">
                                <a:latin typeface="Cambria Math"/>
                              </a:rPr>
                              <m:t>𝑖</m:t>
                            </m:r>
                            <m:r>
                              <a:rPr lang="en-US" sz="1800" b="0" i="1">
                                <a:latin typeface="Cambria Math"/>
                              </a:rPr>
                              <m:t>=1</m:t>
                            </m:r>
                          </m:sub>
                          <m:sup>
                            <m:r>
                              <a:rPr lang="en-US" sz="1800" b="0" i="1">
                                <a:latin typeface="Cambria Math"/>
                              </a:rPr>
                              <m:t>𝑛</m:t>
                            </m:r>
                          </m:sup>
                          <m:e>
                            <m:sSup>
                              <m:sSupPr>
                                <m:ctrlPr>
                                  <a:rPr lang="en-US" sz="1800" b="0" i="1">
                                    <a:latin typeface="Cambria Math"/>
                                  </a:rPr>
                                </m:ctrlPr>
                              </m:sSupPr>
                              <m:e>
                                <m:d>
                                  <m:dPr>
                                    <m:ctrlPr>
                                      <a:rPr lang="en-US" sz="1800" i="1">
                                        <a:latin typeface="Cambria Math"/>
                                      </a:rPr>
                                    </m:ctrlPr>
                                  </m:dPr>
                                  <m:e>
                                    <m:r>
                                      <a:rPr lang="en-US" sz="1800" i="1">
                                        <a:latin typeface="Cambria Math"/>
                                      </a:rPr>
                                      <m:t>𝑥</m:t>
                                    </m:r>
                                    <m:r>
                                      <a:rPr lang="en-US" sz="1800" i="1">
                                        <a:latin typeface="Cambria Math"/>
                                      </a:rPr>
                                      <m:t>−</m:t>
                                    </m:r>
                                    <m:acc>
                                      <m:accPr>
                                        <m:chr m:val="̅"/>
                                        <m:ctrlPr>
                                          <a:rPr lang="en-US" sz="1800" i="1">
                                            <a:latin typeface="Cambria Math"/>
                                          </a:rPr>
                                        </m:ctrlPr>
                                      </m:accPr>
                                      <m:e>
                                        <m:r>
                                          <a:rPr lang="en-US" sz="1800" i="1">
                                            <a:latin typeface="Cambria Math"/>
                                          </a:rPr>
                                          <m:t>𝑥</m:t>
                                        </m:r>
                                      </m:e>
                                    </m:acc>
                                  </m:e>
                                </m:d>
                              </m:e>
                              <m:sup>
                                <m:r>
                                  <a:rPr lang="en-US" sz="1800" b="0" i="1">
                                    <a:latin typeface="Cambria Math"/>
                                  </a:rPr>
                                  <m:t>4</m:t>
                                </m:r>
                              </m:sup>
                            </m:sSup>
                          </m:e>
                        </m:nary>
                      </m:num>
                      <m:den>
                        <m:sSup>
                          <m:sSupPr>
                            <m:ctrlPr>
                              <a:rPr lang="en-US" sz="1800" b="0" i="1">
                                <a:latin typeface="Cambria Math"/>
                              </a:rPr>
                            </m:ctrlPr>
                          </m:sSupPr>
                          <m:e>
                            <m:d>
                              <m:dPr>
                                <m:ctrlPr>
                                  <a:rPr lang="en-US" sz="1800" b="0" i="1">
                                    <a:latin typeface="Cambria Math"/>
                                  </a:rPr>
                                </m:ctrlPr>
                              </m:dPr>
                              <m:e>
                                <m:f>
                                  <m:fPr>
                                    <m:ctrlPr>
                                      <a:rPr lang="en-US" sz="1800" i="1">
                                        <a:latin typeface="Cambria Math"/>
                                      </a:rPr>
                                    </m:ctrlPr>
                                  </m:fPr>
                                  <m:num>
                                    <m:r>
                                      <a:rPr lang="en-US" sz="1800" i="1">
                                        <a:latin typeface="Cambria Math"/>
                                      </a:rPr>
                                      <m:t>1</m:t>
                                    </m:r>
                                  </m:num>
                                  <m:den>
                                    <m:r>
                                      <a:rPr lang="en-US" sz="1800" i="1">
                                        <a:latin typeface="Cambria Math"/>
                                      </a:rPr>
                                      <m:t>𝑛</m:t>
                                    </m:r>
                                  </m:den>
                                </m:f>
                                <m:nary>
                                  <m:naryPr>
                                    <m:chr m:val="∑"/>
                                    <m:ctrlPr>
                                      <a:rPr lang="en-US" sz="1800" i="1">
                                        <a:latin typeface="Cambria Math"/>
                                      </a:rPr>
                                    </m:ctrlPr>
                                  </m:naryPr>
                                  <m:sub>
                                    <m:r>
                                      <m:rPr>
                                        <m:brk m:alnAt="23"/>
                                      </m:rPr>
                                      <a:rPr lang="en-US" sz="1800" i="1">
                                        <a:latin typeface="Cambria Math"/>
                                      </a:rPr>
                                      <m:t>𝑖</m:t>
                                    </m:r>
                                    <m:r>
                                      <a:rPr lang="en-US" sz="1800" i="1">
                                        <a:latin typeface="Cambria Math"/>
                                      </a:rPr>
                                      <m:t>=1</m:t>
                                    </m:r>
                                  </m:sub>
                                  <m:sup>
                                    <m:r>
                                      <a:rPr lang="en-US" sz="1800" i="1">
                                        <a:latin typeface="Cambria Math"/>
                                      </a:rPr>
                                      <m:t>𝑛</m:t>
                                    </m:r>
                                  </m:sup>
                                  <m:e>
                                    <m:sSup>
                                      <m:sSupPr>
                                        <m:ctrlPr>
                                          <a:rPr lang="en-US" sz="1800" i="1">
                                            <a:latin typeface="Cambria Math"/>
                                          </a:rPr>
                                        </m:ctrlPr>
                                      </m:sSupPr>
                                      <m:e>
                                        <m:d>
                                          <m:dPr>
                                            <m:ctrlPr>
                                              <a:rPr lang="en-US" sz="1800" i="1">
                                                <a:latin typeface="Cambria Math"/>
                                              </a:rPr>
                                            </m:ctrlPr>
                                          </m:dPr>
                                          <m:e>
                                            <m:r>
                                              <a:rPr lang="en-US" sz="1800" i="1">
                                                <a:latin typeface="Cambria Math"/>
                                              </a:rPr>
                                              <m:t>𝑥</m:t>
                                            </m:r>
                                            <m:r>
                                              <a:rPr lang="en-US" sz="1800" i="1">
                                                <a:latin typeface="Cambria Math"/>
                                              </a:rPr>
                                              <m:t>−</m:t>
                                            </m:r>
                                            <m:acc>
                                              <m:accPr>
                                                <m:chr m:val="̅"/>
                                                <m:ctrlPr>
                                                  <a:rPr lang="en-US" sz="1800" i="1">
                                                    <a:latin typeface="Cambria Math"/>
                                                  </a:rPr>
                                                </m:ctrlPr>
                                              </m:accPr>
                                              <m:e>
                                                <m:r>
                                                  <a:rPr lang="en-US" sz="1800" i="1">
                                                    <a:latin typeface="Cambria Math"/>
                                                  </a:rPr>
                                                  <m:t>𝑥</m:t>
                                                </m:r>
                                              </m:e>
                                            </m:acc>
                                          </m:e>
                                        </m:d>
                                      </m:e>
                                      <m:sup>
                                        <m:r>
                                          <a:rPr lang="en-US" sz="1800" b="0" i="1">
                                            <a:latin typeface="Cambria Math"/>
                                          </a:rPr>
                                          <m:t>2</m:t>
                                        </m:r>
                                      </m:sup>
                                    </m:sSup>
                                  </m:e>
                                </m:nary>
                              </m:e>
                            </m:d>
                          </m:e>
                          <m:sup>
                            <m:r>
                              <a:rPr lang="en-US" sz="1800" b="0" i="1">
                                <a:latin typeface="Cambria Math"/>
                              </a:rPr>
                              <m:t>2</m:t>
                            </m:r>
                          </m:sup>
                        </m:sSup>
                      </m:den>
                    </m:f>
                    <m:r>
                      <a:rPr lang="en-US" sz="1800" b="0" i="1">
                        <a:latin typeface="Cambria Math"/>
                      </a:rPr>
                      <m:t>−3</m:t>
                    </m:r>
                  </m:oMath>
                </m:oMathPara>
              </a14:m>
              <a:endParaRPr lang="en-US" sz="1800" b="0">
                <a:ea typeface="Cambria Math"/>
              </a:endParaRPr>
            </a:p>
          </xdr:txBody>
        </xdr:sp>
      </mc:Choice>
      <mc:Fallback xmlns="">
        <xdr:sp macro="" textlink="">
          <xdr:nvSpPr>
            <xdr:cNvPr id="6" name="TextBox 13"/>
            <xdr:cNvSpPr txBox="1"/>
          </xdr:nvSpPr>
          <xdr:spPr>
            <a:xfrm>
              <a:off x="6324600" y="3552825"/>
              <a:ext cx="4230624" cy="1078629"/>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800" b="0" i="0">
                  <a:latin typeface="Cambria Math"/>
                  <a:ea typeface="Cambria Math"/>
                </a:rPr>
                <a:t>𝑔_</a:t>
              </a:r>
              <a:r>
                <a:rPr lang="en-US" sz="1800" b="0" i="0">
                  <a:latin typeface="Cambria Math"/>
                </a:rPr>
                <a:t>2=𝑚_4/(𝑚_2^2 )−3=(1/𝑛 ∑_(𝑖=1)^𝑛▒(</a:t>
              </a:r>
              <a:r>
                <a:rPr lang="en-US" sz="1800" i="0">
                  <a:latin typeface="Cambria Math"/>
                </a:rPr>
                <a:t>𝑥−𝑥 ̅ )</a:t>
              </a:r>
              <a:r>
                <a:rPr lang="en-US" sz="1800" b="0" i="0">
                  <a:latin typeface="Cambria Math"/>
                </a:rPr>
                <a:t>^4 )/(</a:t>
              </a:r>
              <a:r>
                <a:rPr lang="en-US" sz="1800" i="0">
                  <a:latin typeface="Cambria Math"/>
                </a:rPr>
                <a:t>1/𝑛 ∑_(𝑖=1)^𝑛</a:t>
              </a:r>
              <a:r>
                <a:rPr lang="en-US" sz="1800" b="0" i="0">
                  <a:latin typeface="Cambria Math"/>
                </a:rPr>
                <a:t>▒(</a:t>
              </a:r>
              <a:r>
                <a:rPr lang="en-US" sz="1800" i="0">
                  <a:latin typeface="Cambria Math"/>
                </a:rPr>
                <a:t>𝑥−𝑥 ̅ )^</a:t>
              </a:r>
              <a:r>
                <a:rPr lang="en-US" sz="1800" b="0" i="0">
                  <a:latin typeface="Cambria Math"/>
                </a:rPr>
                <a:t>2 )^2 −3</a:t>
              </a:r>
              <a:endParaRPr lang="en-US" sz="1800" b="0">
                <a:ea typeface="Cambria Math"/>
              </a:endParaRPr>
            </a:p>
          </xdr:txBody>
        </xdr:sp>
      </mc:Fallback>
    </mc:AlternateContent>
    <xdr:clientData/>
  </xdr:twoCellAnchor>
  <xdr:twoCellAnchor>
    <xdr:from>
      <xdr:col>9</xdr:col>
      <xdr:colOff>328613</xdr:colOff>
      <xdr:row>25</xdr:row>
      <xdr:rowOff>19050</xdr:rowOff>
    </xdr:from>
    <xdr:to>
      <xdr:col>15</xdr:col>
      <xdr:colOff>606362</xdr:colOff>
      <xdr:row>28</xdr:row>
      <xdr:rowOff>99523</xdr:rowOff>
    </xdr:to>
    <mc:AlternateContent xmlns:mc="http://schemas.openxmlformats.org/markup-compatibility/2006" xmlns:a14="http://schemas.microsoft.com/office/drawing/2010/main">
      <mc:Choice Requires="a14">
        <xdr:sp macro="" textlink="">
          <xdr:nvSpPr>
            <xdr:cNvPr id="7" name="TextBox 6"/>
            <xdr:cNvSpPr txBox="1"/>
          </xdr:nvSpPr>
          <xdr:spPr>
            <a:xfrm>
              <a:off x="6472238" y="4819650"/>
              <a:ext cx="3935349" cy="651973"/>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sSub>
                      <m:sSubPr>
                        <m:ctrlPr>
                          <a:rPr lang="en-US" sz="1800" i="1">
                            <a:latin typeface="Cambria Math"/>
                          </a:rPr>
                        </m:ctrlPr>
                      </m:sSubPr>
                      <m:e>
                        <m:r>
                          <a:rPr lang="en-US" sz="1800" b="0" i="1">
                            <a:latin typeface="Cambria Math"/>
                            <a:ea typeface="Cambria Math"/>
                          </a:rPr>
                          <m:t>𝐺</m:t>
                        </m:r>
                      </m:e>
                      <m:sub>
                        <m:r>
                          <a:rPr lang="en-US" sz="1800" b="0" i="1">
                            <a:latin typeface="Cambria Math"/>
                          </a:rPr>
                          <m:t>2</m:t>
                        </m:r>
                      </m:sub>
                    </m:sSub>
                    <m:r>
                      <a:rPr lang="en-US" sz="1800" b="0" i="1">
                        <a:latin typeface="Cambria Math"/>
                      </a:rPr>
                      <m:t>=</m:t>
                    </m:r>
                    <m:f>
                      <m:fPr>
                        <m:ctrlPr>
                          <a:rPr lang="en-US" sz="1800" b="0" i="1">
                            <a:latin typeface="Cambria Math"/>
                          </a:rPr>
                        </m:ctrlPr>
                      </m:fPr>
                      <m:num>
                        <m:r>
                          <a:rPr lang="en-US" sz="1800" b="0" i="1">
                            <a:latin typeface="Cambria Math"/>
                          </a:rPr>
                          <m:t>𝑛</m:t>
                        </m:r>
                        <m:r>
                          <a:rPr lang="en-US" sz="1800" b="0" i="1">
                            <a:latin typeface="Cambria Math"/>
                          </a:rPr>
                          <m:t>−1</m:t>
                        </m:r>
                      </m:num>
                      <m:den>
                        <m:d>
                          <m:dPr>
                            <m:ctrlPr>
                              <a:rPr lang="en-US" sz="1800" b="0" i="1">
                                <a:latin typeface="Cambria Math"/>
                              </a:rPr>
                            </m:ctrlPr>
                          </m:dPr>
                          <m:e>
                            <m:r>
                              <a:rPr lang="en-US" sz="1800" b="0" i="1">
                                <a:latin typeface="Cambria Math"/>
                              </a:rPr>
                              <m:t>𝑛</m:t>
                            </m:r>
                            <m:r>
                              <a:rPr lang="en-US" sz="1800" b="0" i="1">
                                <a:latin typeface="Cambria Math"/>
                              </a:rPr>
                              <m:t>−2</m:t>
                            </m:r>
                          </m:e>
                        </m:d>
                        <m:d>
                          <m:dPr>
                            <m:ctrlPr>
                              <a:rPr lang="en-US" sz="1800" b="0" i="1">
                                <a:latin typeface="Cambria Math"/>
                              </a:rPr>
                            </m:ctrlPr>
                          </m:dPr>
                          <m:e>
                            <m:r>
                              <a:rPr lang="en-US" sz="1800" b="0" i="1">
                                <a:latin typeface="Cambria Math"/>
                              </a:rPr>
                              <m:t>𝑛</m:t>
                            </m:r>
                            <m:r>
                              <a:rPr lang="en-US" sz="1800" b="0" i="1">
                                <a:latin typeface="Cambria Math"/>
                              </a:rPr>
                              <m:t>−3</m:t>
                            </m:r>
                          </m:e>
                        </m:d>
                      </m:den>
                    </m:f>
                    <m:d>
                      <m:dPr>
                        <m:begChr m:val="["/>
                        <m:endChr m:val="]"/>
                        <m:ctrlPr>
                          <a:rPr lang="en-US" sz="1800" b="0" i="1">
                            <a:latin typeface="Cambria Math"/>
                          </a:rPr>
                        </m:ctrlPr>
                      </m:dPr>
                      <m:e>
                        <m:d>
                          <m:dPr>
                            <m:ctrlPr>
                              <a:rPr lang="en-US" sz="1800" b="0" i="1">
                                <a:latin typeface="Cambria Math"/>
                              </a:rPr>
                            </m:ctrlPr>
                          </m:dPr>
                          <m:e>
                            <m:r>
                              <a:rPr lang="en-US" sz="1800" b="0" i="1">
                                <a:latin typeface="Cambria Math"/>
                              </a:rPr>
                              <m:t>𝑛</m:t>
                            </m:r>
                            <m:r>
                              <a:rPr lang="en-US" sz="1800" b="0" i="1">
                                <a:latin typeface="Cambria Math"/>
                              </a:rPr>
                              <m:t>+1</m:t>
                            </m:r>
                          </m:e>
                        </m:d>
                        <m:sSub>
                          <m:sSubPr>
                            <m:ctrlPr>
                              <a:rPr lang="en-US" sz="1800" i="1">
                                <a:latin typeface="Cambria Math"/>
                              </a:rPr>
                            </m:ctrlPr>
                          </m:sSubPr>
                          <m:e>
                            <m:r>
                              <a:rPr lang="en-US" sz="1800" i="1">
                                <a:latin typeface="Cambria Math"/>
                                <a:ea typeface="Cambria Math"/>
                              </a:rPr>
                              <m:t>𝑔</m:t>
                            </m:r>
                          </m:e>
                          <m:sub>
                            <m:r>
                              <a:rPr lang="en-US" sz="1800" i="1">
                                <a:latin typeface="Cambria Math"/>
                              </a:rPr>
                              <m:t>2</m:t>
                            </m:r>
                          </m:sub>
                        </m:sSub>
                        <m:r>
                          <a:rPr lang="en-US" sz="1800" b="0" i="1">
                            <a:latin typeface="Cambria Math"/>
                          </a:rPr>
                          <m:t>+6</m:t>
                        </m:r>
                      </m:e>
                    </m:d>
                  </m:oMath>
                </m:oMathPara>
              </a14:m>
              <a:endParaRPr lang="en-US" sz="1800" b="0">
                <a:ea typeface="Cambria Math"/>
              </a:endParaRPr>
            </a:p>
          </xdr:txBody>
        </xdr:sp>
      </mc:Choice>
      <mc:Fallback xmlns="">
        <xdr:sp macro="" textlink="">
          <xdr:nvSpPr>
            <xdr:cNvPr id="7" name="TextBox 6"/>
            <xdr:cNvSpPr txBox="1"/>
          </xdr:nvSpPr>
          <xdr:spPr>
            <a:xfrm>
              <a:off x="6472238" y="4819650"/>
              <a:ext cx="3935349" cy="651973"/>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800" b="0" i="0">
                  <a:latin typeface="Cambria Math"/>
                  <a:ea typeface="Cambria Math"/>
                </a:rPr>
                <a:t>𝐺_</a:t>
              </a:r>
              <a:r>
                <a:rPr lang="en-US" sz="1800" b="0" i="0">
                  <a:latin typeface="Cambria Math"/>
                </a:rPr>
                <a:t>2=(𝑛−1)/(𝑛−2)(𝑛−3)  [(𝑛+1) </a:t>
              </a:r>
              <a:r>
                <a:rPr lang="en-US" sz="1800" i="0">
                  <a:latin typeface="Cambria Math"/>
                  <a:ea typeface="Cambria Math"/>
                </a:rPr>
                <a:t>𝑔_</a:t>
              </a:r>
              <a:r>
                <a:rPr lang="en-US" sz="1800" i="0">
                  <a:latin typeface="Cambria Math"/>
                </a:rPr>
                <a:t>2</a:t>
              </a:r>
              <a:r>
                <a:rPr lang="en-US" sz="1800" b="0" i="0">
                  <a:latin typeface="Cambria Math"/>
                </a:rPr>
                <a:t>+6]</a:t>
              </a:r>
              <a:endParaRPr lang="en-US" sz="1800" b="0">
                <a:ea typeface="Cambria Math"/>
              </a:endParaRPr>
            </a:p>
          </xdr:txBody>
        </xdr:sp>
      </mc:Fallback>
    </mc:AlternateContent>
    <xdr:clientData/>
  </xdr:twoCellAnchor>
  <xdr:twoCellAnchor>
    <xdr:from>
      <xdr:col>9</xdr:col>
      <xdr:colOff>382524</xdr:colOff>
      <xdr:row>29</xdr:row>
      <xdr:rowOff>114300</xdr:rowOff>
    </xdr:from>
    <xdr:to>
      <xdr:col>15</xdr:col>
      <xdr:colOff>552450</xdr:colOff>
      <xdr:row>34</xdr:row>
      <xdr:rowOff>72499</xdr:rowOff>
    </xdr:to>
    <mc:AlternateContent xmlns:mc="http://schemas.openxmlformats.org/markup-compatibility/2006" xmlns:a14="http://schemas.microsoft.com/office/drawing/2010/main">
      <mc:Choice Requires="a14">
        <xdr:sp macro="" textlink="">
          <xdr:nvSpPr>
            <xdr:cNvPr id="8" name="TextBox 7"/>
            <xdr:cNvSpPr txBox="1"/>
          </xdr:nvSpPr>
          <xdr:spPr>
            <a:xfrm>
              <a:off x="6526149" y="5676900"/>
              <a:ext cx="3827526" cy="910699"/>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r>
                      <a:rPr lang="en-US" sz="1800" b="0" i="1">
                        <a:latin typeface="Cambria Math"/>
                      </a:rPr>
                      <m:t>𝑆𝐸</m:t>
                    </m:r>
                    <m:d>
                      <m:dPr>
                        <m:ctrlPr>
                          <a:rPr lang="en-US" sz="1800" b="0" i="1">
                            <a:latin typeface="Cambria Math"/>
                          </a:rPr>
                        </m:ctrlPr>
                      </m:dPr>
                      <m:e>
                        <m:sSub>
                          <m:sSubPr>
                            <m:ctrlPr>
                              <a:rPr lang="en-US" sz="1800" i="1">
                                <a:latin typeface="Cambria Math"/>
                              </a:rPr>
                            </m:ctrlPr>
                          </m:sSubPr>
                          <m:e>
                            <m:r>
                              <a:rPr lang="en-US" sz="1800" i="1">
                                <a:latin typeface="Cambria Math"/>
                                <a:ea typeface="Cambria Math"/>
                              </a:rPr>
                              <m:t>𝐺</m:t>
                            </m:r>
                          </m:e>
                          <m:sub>
                            <m:r>
                              <a:rPr lang="en-US" sz="1800" i="1">
                                <a:latin typeface="Cambria Math"/>
                              </a:rPr>
                              <m:t>2</m:t>
                            </m:r>
                          </m:sub>
                        </m:sSub>
                      </m:e>
                    </m:d>
                    <m:r>
                      <a:rPr lang="en-US" sz="1800" i="1">
                        <a:latin typeface="Cambria Math"/>
                      </a:rPr>
                      <m:t>=2</m:t>
                    </m:r>
                    <m:r>
                      <a:rPr lang="en-US" sz="1800" b="0" i="1">
                        <a:latin typeface="Cambria Math"/>
                      </a:rPr>
                      <m:t> </m:t>
                    </m:r>
                    <m:r>
                      <a:rPr lang="en-US" sz="1800" i="1">
                        <a:latin typeface="Cambria Math"/>
                      </a:rPr>
                      <m:t>𝑆𝐸</m:t>
                    </m:r>
                    <m:d>
                      <m:dPr>
                        <m:ctrlPr>
                          <a:rPr lang="en-US" sz="1800" i="1">
                            <a:latin typeface="Cambria Math"/>
                          </a:rPr>
                        </m:ctrlPr>
                      </m:dPr>
                      <m:e>
                        <m:sSub>
                          <m:sSubPr>
                            <m:ctrlPr>
                              <a:rPr lang="en-US" sz="1800" i="1">
                                <a:latin typeface="Cambria Math"/>
                              </a:rPr>
                            </m:ctrlPr>
                          </m:sSubPr>
                          <m:e>
                            <m:r>
                              <a:rPr lang="en-US" sz="1800" i="1">
                                <a:latin typeface="Cambria Math"/>
                                <a:ea typeface="Cambria Math"/>
                              </a:rPr>
                              <m:t>𝐺</m:t>
                            </m:r>
                          </m:e>
                          <m:sub>
                            <m:r>
                              <a:rPr lang="en-US" sz="1800" b="0" i="1">
                                <a:latin typeface="Cambria Math"/>
                                <a:ea typeface="Cambria Math"/>
                              </a:rPr>
                              <m:t>1</m:t>
                            </m:r>
                          </m:sub>
                        </m:sSub>
                      </m:e>
                    </m:d>
                    <m:rad>
                      <m:radPr>
                        <m:degHide m:val="on"/>
                        <m:ctrlPr>
                          <a:rPr lang="en-US" sz="1800" b="0" i="1">
                            <a:latin typeface="Cambria Math"/>
                          </a:rPr>
                        </m:ctrlPr>
                      </m:radPr>
                      <m:deg/>
                      <m:e>
                        <m:f>
                          <m:fPr>
                            <m:ctrlPr>
                              <a:rPr lang="en-US" sz="1800" b="0" i="1">
                                <a:latin typeface="Cambria Math"/>
                              </a:rPr>
                            </m:ctrlPr>
                          </m:fPr>
                          <m:num>
                            <m:sSup>
                              <m:sSupPr>
                                <m:ctrlPr>
                                  <a:rPr lang="en-US" sz="1800" b="0" i="1">
                                    <a:latin typeface="Cambria Math"/>
                                  </a:rPr>
                                </m:ctrlPr>
                              </m:sSupPr>
                              <m:e>
                                <m:r>
                                  <a:rPr lang="en-US" sz="1800" b="0" i="1">
                                    <a:latin typeface="Cambria Math"/>
                                  </a:rPr>
                                  <m:t>𝑛</m:t>
                                </m:r>
                              </m:e>
                              <m:sup>
                                <m:r>
                                  <a:rPr lang="en-US" sz="1800" b="0" i="1">
                                    <a:latin typeface="Cambria Math"/>
                                  </a:rPr>
                                  <m:t>2</m:t>
                                </m:r>
                              </m:sup>
                            </m:sSup>
                            <m:r>
                              <a:rPr lang="en-US" sz="1800" b="0" i="1">
                                <a:latin typeface="Cambria Math"/>
                              </a:rPr>
                              <m:t>−1</m:t>
                            </m:r>
                          </m:num>
                          <m:den>
                            <m:d>
                              <m:dPr>
                                <m:ctrlPr>
                                  <a:rPr lang="en-US" sz="1800" i="1">
                                    <a:latin typeface="Cambria Math"/>
                                  </a:rPr>
                                </m:ctrlPr>
                              </m:dPr>
                              <m:e>
                                <m:r>
                                  <a:rPr lang="en-US" sz="1800" i="1">
                                    <a:latin typeface="Cambria Math"/>
                                  </a:rPr>
                                  <m:t>𝑛</m:t>
                                </m:r>
                                <m:r>
                                  <a:rPr lang="en-US" sz="1800" i="1">
                                    <a:latin typeface="Cambria Math"/>
                                  </a:rPr>
                                  <m:t>−3</m:t>
                                </m:r>
                              </m:e>
                            </m:d>
                            <m:d>
                              <m:dPr>
                                <m:ctrlPr>
                                  <a:rPr lang="en-US" sz="1800" i="1">
                                    <a:latin typeface="Cambria Math"/>
                                  </a:rPr>
                                </m:ctrlPr>
                              </m:dPr>
                              <m:e>
                                <m:r>
                                  <a:rPr lang="en-US" sz="1800" i="1">
                                    <a:latin typeface="Cambria Math"/>
                                  </a:rPr>
                                  <m:t>𝑛</m:t>
                                </m:r>
                                <m:r>
                                  <a:rPr lang="en-US" sz="1800" b="0" i="1">
                                    <a:latin typeface="Cambria Math"/>
                                  </a:rPr>
                                  <m:t>+5</m:t>
                                </m:r>
                              </m:e>
                            </m:d>
                          </m:den>
                        </m:f>
                      </m:e>
                    </m:rad>
                  </m:oMath>
                </m:oMathPara>
              </a14:m>
              <a:endParaRPr lang="en-US" sz="1800" b="0">
                <a:ea typeface="Cambria Math"/>
              </a:endParaRPr>
            </a:p>
          </xdr:txBody>
        </xdr:sp>
      </mc:Choice>
      <mc:Fallback xmlns="">
        <xdr:sp macro="" textlink="">
          <xdr:nvSpPr>
            <xdr:cNvPr id="8" name="TextBox 7"/>
            <xdr:cNvSpPr txBox="1"/>
          </xdr:nvSpPr>
          <xdr:spPr>
            <a:xfrm>
              <a:off x="6526149" y="5676900"/>
              <a:ext cx="3827526" cy="910699"/>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800" b="0" i="0">
                  <a:latin typeface="Cambria Math"/>
                </a:rPr>
                <a:t>𝑆𝐸(</a:t>
              </a:r>
              <a:r>
                <a:rPr lang="en-US" sz="1800" i="0">
                  <a:latin typeface="Cambria Math"/>
                  <a:ea typeface="Cambria Math"/>
                </a:rPr>
                <a:t>𝐺_</a:t>
              </a:r>
              <a:r>
                <a:rPr lang="en-US" sz="1800" i="0">
                  <a:latin typeface="Cambria Math"/>
                </a:rPr>
                <a:t>2 )=2</a:t>
              </a:r>
              <a:r>
                <a:rPr lang="en-US" sz="1800" b="0" i="0">
                  <a:latin typeface="Cambria Math"/>
                </a:rPr>
                <a:t> </a:t>
              </a:r>
              <a:r>
                <a:rPr lang="en-US" sz="1800" i="0">
                  <a:latin typeface="Cambria Math"/>
                </a:rPr>
                <a:t>𝑆𝐸(</a:t>
              </a:r>
              <a:r>
                <a:rPr lang="en-US" sz="1800" i="0">
                  <a:latin typeface="Cambria Math"/>
                  <a:ea typeface="Cambria Math"/>
                </a:rPr>
                <a:t>𝐺_</a:t>
              </a:r>
              <a:r>
                <a:rPr lang="en-US" sz="1800" b="0" i="0">
                  <a:latin typeface="Cambria Math"/>
                  <a:ea typeface="Cambria Math"/>
                </a:rPr>
                <a:t>1 ) </a:t>
              </a:r>
              <a:r>
                <a:rPr lang="en-US" sz="1800" b="0" i="0">
                  <a:latin typeface="Cambria Math"/>
                </a:rPr>
                <a:t>√((𝑛^2−1)/(</a:t>
              </a:r>
              <a:r>
                <a:rPr lang="en-US" sz="1800" i="0">
                  <a:latin typeface="Cambria Math"/>
                </a:rPr>
                <a:t>𝑛−3)(𝑛</a:t>
              </a:r>
              <a:r>
                <a:rPr lang="en-US" sz="1800" b="0" i="0">
                  <a:latin typeface="Cambria Math"/>
                </a:rPr>
                <a:t>+5) )</a:t>
              </a:r>
              <a:endParaRPr lang="en-US" sz="1800" b="0">
                <a:ea typeface="Cambria Math"/>
              </a:endParaRP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xdr:from>
      <xdr:col>16</xdr:col>
      <xdr:colOff>228600</xdr:colOff>
      <xdr:row>15</xdr:row>
      <xdr:rowOff>180975</xdr:rowOff>
    </xdr:from>
    <xdr:to>
      <xdr:col>23</xdr:col>
      <xdr:colOff>347663</xdr:colOff>
      <xdr:row>34</xdr:row>
      <xdr:rowOff>33338</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334137</xdr:colOff>
      <xdr:row>9</xdr:row>
      <xdr:rowOff>28575</xdr:rowOff>
    </xdr:from>
    <xdr:to>
      <xdr:col>14</xdr:col>
      <xdr:colOff>600837</xdr:colOff>
      <xdr:row>12</xdr:row>
      <xdr:rowOff>134241</xdr:rowOff>
    </xdr:to>
    <mc:AlternateContent xmlns:mc="http://schemas.openxmlformats.org/markup-compatibility/2006" xmlns:a14="http://schemas.microsoft.com/office/drawing/2010/main">
      <mc:Choice Requires="a14">
        <xdr:sp macro="" textlink="">
          <xdr:nvSpPr>
            <xdr:cNvPr id="3" name="TextBox 8"/>
            <xdr:cNvSpPr txBox="1"/>
          </xdr:nvSpPr>
          <xdr:spPr>
            <a:xfrm>
              <a:off x="7087362" y="1771650"/>
              <a:ext cx="2705100" cy="677166"/>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sSub>
                      <m:sSubPr>
                        <m:ctrlPr>
                          <a:rPr lang="en-US" sz="1800" i="1">
                            <a:latin typeface="Cambria Math"/>
                          </a:rPr>
                        </m:ctrlPr>
                      </m:sSubPr>
                      <m:e>
                        <m:r>
                          <a:rPr lang="en-US" sz="1800" b="0" i="1">
                            <a:latin typeface="Cambria Math"/>
                            <a:ea typeface="Cambria Math"/>
                          </a:rPr>
                          <m:t>𝐺</m:t>
                        </m:r>
                      </m:e>
                      <m:sub>
                        <m:r>
                          <a:rPr lang="en-US" sz="1800" b="0" i="1">
                            <a:latin typeface="Cambria Math"/>
                          </a:rPr>
                          <m:t>1</m:t>
                        </m:r>
                      </m:sub>
                    </m:sSub>
                    <m:r>
                      <a:rPr lang="en-US" sz="1800" b="0" i="1">
                        <a:latin typeface="Cambria Math"/>
                      </a:rPr>
                      <m:t>=</m:t>
                    </m:r>
                    <m:f>
                      <m:fPr>
                        <m:ctrlPr>
                          <a:rPr lang="en-US" sz="1800" b="0" i="1">
                            <a:latin typeface="Cambria Math"/>
                          </a:rPr>
                        </m:ctrlPr>
                      </m:fPr>
                      <m:num>
                        <m:rad>
                          <m:radPr>
                            <m:degHide m:val="on"/>
                            <m:ctrlPr>
                              <a:rPr lang="en-US" sz="1800" i="1">
                                <a:latin typeface="Cambria Math"/>
                              </a:rPr>
                            </m:ctrlPr>
                          </m:radPr>
                          <m:deg/>
                          <m:e>
                            <m:r>
                              <a:rPr lang="en-US" sz="1800" i="1">
                                <a:latin typeface="Cambria Math"/>
                              </a:rPr>
                              <m:t>𝑛</m:t>
                            </m:r>
                            <m:d>
                              <m:dPr>
                                <m:ctrlPr>
                                  <a:rPr lang="en-US" sz="1800" i="1">
                                    <a:latin typeface="Cambria Math"/>
                                  </a:rPr>
                                </m:ctrlPr>
                              </m:dPr>
                              <m:e>
                                <m:r>
                                  <a:rPr lang="en-US" sz="1800" i="1">
                                    <a:latin typeface="Cambria Math"/>
                                  </a:rPr>
                                  <m:t>𝑛</m:t>
                                </m:r>
                                <m:r>
                                  <a:rPr lang="en-US" sz="1800" i="1">
                                    <a:latin typeface="Cambria Math"/>
                                  </a:rPr>
                                  <m:t>−1</m:t>
                                </m:r>
                              </m:e>
                            </m:d>
                          </m:e>
                        </m:rad>
                      </m:num>
                      <m:den>
                        <m:r>
                          <a:rPr lang="en-US" sz="1800" b="0" i="1">
                            <a:latin typeface="Cambria Math"/>
                          </a:rPr>
                          <m:t>𝑛</m:t>
                        </m:r>
                        <m:r>
                          <a:rPr lang="en-US" sz="1800" b="0" i="1">
                            <a:latin typeface="Cambria Math"/>
                          </a:rPr>
                          <m:t>−2</m:t>
                        </m:r>
                      </m:den>
                    </m:f>
                    <m:sSub>
                      <m:sSubPr>
                        <m:ctrlPr>
                          <a:rPr lang="en-US" sz="1800" b="0" i="1">
                            <a:latin typeface="Cambria Math"/>
                          </a:rPr>
                        </m:ctrlPr>
                      </m:sSubPr>
                      <m:e>
                        <m:r>
                          <a:rPr lang="en-US" sz="1800" b="0" i="1">
                            <a:latin typeface="Cambria Math"/>
                          </a:rPr>
                          <m:t>𝑔</m:t>
                        </m:r>
                      </m:e>
                      <m:sub>
                        <m:r>
                          <a:rPr lang="en-US" sz="1800" b="0" i="1">
                            <a:latin typeface="Cambria Math"/>
                          </a:rPr>
                          <m:t>1</m:t>
                        </m:r>
                      </m:sub>
                    </m:sSub>
                  </m:oMath>
                </m:oMathPara>
              </a14:m>
              <a:endParaRPr lang="en-US" sz="1800" b="0">
                <a:ea typeface="Cambria Math"/>
              </a:endParaRPr>
            </a:p>
          </xdr:txBody>
        </xdr:sp>
      </mc:Choice>
      <mc:Fallback xmlns="">
        <xdr:sp macro="" textlink="">
          <xdr:nvSpPr>
            <xdr:cNvPr id="3" name="TextBox 8"/>
            <xdr:cNvSpPr txBox="1"/>
          </xdr:nvSpPr>
          <xdr:spPr>
            <a:xfrm>
              <a:off x="7087362" y="1771650"/>
              <a:ext cx="2705100" cy="677166"/>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800" b="0" i="0">
                  <a:latin typeface="Cambria Math"/>
                  <a:ea typeface="Cambria Math"/>
                </a:rPr>
                <a:t>𝐺_</a:t>
              </a:r>
              <a:r>
                <a:rPr lang="en-US" sz="1800" b="0" i="0">
                  <a:latin typeface="Cambria Math"/>
                </a:rPr>
                <a:t>1=</a:t>
              </a:r>
              <a:r>
                <a:rPr lang="en-US" sz="1800" i="0">
                  <a:latin typeface="Cambria Math"/>
                </a:rPr>
                <a:t>√(𝑛(𝑛−1) )</a:t>
              </a:r>
              <a:r>
                <a:rPr lang="en-US" sz="1800" b="0" i="0">
                  <a:latin typeface="Cambria Math"/>
                </a:rPr>
                <a:t>/(𝑛−2) 𝑔_1</a:t>
              </a:r>
              <a:endParaRPr lang="en-US" sz="1800" b="0">
                <a:ea typeface="Cambria Math"/>
              </a:endParaRPr>
            </a:p>
          </xdr:txBody>
        </xdr:sp>
      </mc:Fallback>
    </mc:AlternateContent>
    <xdr:clientData/>
  </xdr:twoCellAnchor>
  <xdr:twoCellAnchor>
    <xdr:from>
      <xdr:col>9</xdr:col>
      <xdr:colOff>543687</xdr:colOff>
      <xdr:row>13</xdr:row>
      <xdr:rowOff>47625</xdr:rowOff>
    </xdr:from>
    <xdr:to>
      <xdr:col>15</xdr:col>
      <xdr:colOff>391288</xdr:colOff>
      <xdr:row>17</xdr:row>
      <xdr:rowOff>95940</xdr:rowOff>
    </xdr:to>
    <mc:AlternateContent xmlns:mc="http://schemas.openxmlformats.org/markup-compatibility/2006" xmlns:a14="http://schemas.microsoft.com/office/drawing/2010/main">
      <mc:Choice Requires="a14">
        <xdr:sp macro="" textlink="">
          <xdr:nvSpPr>
            <xdr:cNvPr id="4" name="TextBox 9"/>
            <xdr:cNvSpPr txBox="1"/>
          </xdr:nvSpPr>
          <xdr:spPr>
            <a:xfrm>
              <a:off x="6687312" y="2552700"/>
              <a:ext cx="3505201" cy="819840"/>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r>
                      <a:rPr lang="en-US" sz="1600" b="0" i="1">
                        <a:latin typeface="Cambria Math"/>
                      </a:rPr>
                      <m:t>𝑆𝐸</m:t>
                    </m:r>
                    <m:d>
                      <m:dPr>
                        <m:ctrlPr>
                          <a:rPr lang="en-US" sz="1600" b="0" i="1">
                            <a:latin typeface="Cambria Math"/>
                          </a:rPr>
                        </m:ctrlPr>
                      </m:dPr>
                      <m:e>
                        <m:sSub>
                          <m:sSubPr>
                            <m:ctrlPr>
                              <a:rPr lang="en-US" sz="1600" i="1">
                                <a:latin typeface="Cambria Math"/>
                              </a:rPr>
                            </m:ctrlPr>
                          </m:sSubPr>
                          <m:e>
                            <m:r>
                              <a:rPr lang="en-US" sz="1600" i="1">
                                <a:latin typeface="Cambria Math"/>
                                <a:ea typeface="Cambria Math"/>
                              </a:rPr>
                              <m:t>𝐺</m:t>
                            </m:r>
                          </m:e>
                          <m:sub>
                            <m:r>
                              <a:rPr lang="en-US" sz="1600" b="0" i="1">
                                <a:latin typeface="Cambria Math"/>
                                <a:ea typeface="Cambria Math"/>
                              </a:rPr>
                              <m:t>1</m:t>
                            </m:r>
                          </m:sub>
                        </m:sSub>
                      </m:e>
                    </m:d>
                    <m:r>
                      <a:rPr lang="en-US" sz="1600" i="1">
                        <a:latin typeface="Cambria Math"/>
                      </a:rPr>
                      <m:t>=</m:t>
                    </m:r>
                    <m:rad>
                      <m:radPr>
                        <m:degHide m:val="on"/>
                        <m:ctrlPr>
                          <a:rPr lang="en-US" sz="1600" b="0" i="1">
                            <a:latin typeface="Cambria Math"/>
                          </a:rPr>
                        </m:ctrlPr>
                      </m:radPr>
                      <m:deg/>
                      <m:e>
                        <m:f>
                          <m:fPr>
                            <m:ctrlPr>
                              <a:rPr lang="en-US" sz="1600" b="0" i="1">
                                <a:latin typeface="Cambria Math"/>
                              </a:rPr>
                            </m:ctrlPr>
                          </m:fPr>
                          <m:num>
                            <m:r>
                              <a:rPr lang="en-US" sz="1600" b="0" i="1">
                                <a:latin typeface="Cambria Math"/>
                              </a:rPr>
                              <m:t>6</m:t>
                            </m:r>
                            <m:r>
                              <a:rPr lang="en-US" sz="1600" b="0" i="1">
                                <a:latin typeface="Cambria Math"/>
                              </a:rPr>
                              <m:t>𝑛</m:t>
                            </m:r>
                            <m:d>
                              <m:dPr>
                                <m:ctrlPr>
                                  <a:rPr lang="en-US" sz="1600" b="0" i="1">
                                    <a:latin typeface="Cambria Math"/>
                                  </a:rPr>
                                </m:ctrlPr>
                              </m:dPr>
                              <m:e>
                                <m:r>
                                  <a:rPr lang="en-US" sz="1600" b="0" i="1">
                                    <a:latin typeface="Cambria Math"/>
                                  </a:rPr>
                                  <m:t>𝑛</m:t>
                                </m:r>
                                <m:r>
                                  <a:rPr lang="en-US" sz="1600" b="0" i="1">
                                    <a:latin typeface="Cambria Math"/>
                                  </a:rPr>
                                  <m:t>−1</m:t>
                                </m:r>
                              </m:e>
                            </m:d>
                          </m:num>
                          <m:den>
                            <m:d>
                              <m:dPr>
                                <m:ctrlPr>
                                  <a:rPr lang="en-US" sz="1600" i="1">
                                    <a:latin typeface="Cambria Math"/>
                                  </a:rPr>
                                </m:ctrlPr>
                              </m:dPr>
                              <m:e>
                                <m:r>
                                  <a:rPr lang="en-US" sz="1600" i="1">
                                    <a:latin typeface="Cambria Math"/>
                                  </a:rPr>
                                  <m:t>𝑛</m:t>
                                </m:r>
                                <m:r>
                                  <a:rPr lang="en-US" sz="1600" i="1">
                                    <a:latin typeface="Cambria Math"/>
                                  </a:rPr>
                                  <m:t>−2</m:t>
                                </m:r>
                              </m:e>
                            </m:d>
                            <m:d>
                              <m:dPr>
                                <m:ctrlPr>
                                  <a:rPr lang="en-US" sz="1600" i="1">
                                    <a:latin typeface="Cambria Math"/>
                                  </a:rPr>
                                </m:ctrlPr>
                              </m:dPr>
                              <m:e>
                                <m:r>
                                  <a:rPr lang="en-US" sz="1600" i="1">
                                    <a:latin typeface="Cambria Math"/>
                                  </a:rPr>
                                  <m:t>𝑛</m:t>
                                </m:r>
                                <m:r>
                                  <a:rPr lang="en-US" sz="1600" b="0" i="1">
                                    <a:latin typeface="Cambria Math"/>
                                  </a:rPr>
                                  <m:t>+1</m:t>
                                </m:r>
                              </m:e>
                            </m:d>
                            <m:d>
                              <m:dPr>
                                <m:ctrlPr>
                                  <a:rPr lang="en-US" sz="1600" i="1">
                                    <a:latin typeface="Cambria Math"/>
                                  </a:rPr>
                                </m:ctrlPr>
                              </m:dPr>
                              <m:e>
                                <m:r>
                                  <a:rPr lang="en-US" sz="1600" i="1">
                                    <a:latin typeface="Cambria Math"/>
                                  </a:rPr>
                                  <m:t>𝑛</m:t>
                                </m:r>
                                <m:r>
                                  <a:rPr lang="en-US" sz="1600" i="1">
                                    <a:latin typeface="Cambria Math"/>
                                  </a:rPr>
                                  <m:t>+3</m:t>
                                </m:r>
                              </m:e>
                            </m:d>
                          </m:den>
                        </m:f>
                      </m:e>
                    </m:rad>
                  </m:oMath>
                </m:oMathPara>
              </a14:m>
              <a:endParaRPr lang="en-US" sz="1600" b="0">
                <a:ea typeface="Cambria Math"/>
              </a:endParaRPr>
            </a:p>
          </xdr:txBody>
        </xdr:sp>
      </mc:Choice>
      <mc:Fallback xmlns="">
        <xdr:sp macro="" textlink="">
          <xdr:nvSpPr>
            <xdr:cNvPr id="4" name="TextBox 9"/>
            <xdr:cNvSpPr txBox="1"/>
          </xdr:nvSpPr>
          <xdr:spPr>
            <a:xfrm>
              <a:off x="6687312" y="2552700"/>
              <a:ext cx="3505201" cy="819840"/>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600" b="0" i="0">
                  <a:latin typeface="Cambria Math"/>
                </a:rPr>
                <a:t>𝑆𝐸(</a:t>
              </a:r>
              <a:r>
                <a:rPr lang="en-US" sz="1600" i="0">
                  <a:latin typeface="Cambria Math"/>
                  <a:ea typeface="Cambria Math"/>
                </a:rPr>
                <a:t>𝐺_</a:t>
              </a:r>
              <a:r>
                <a:rPr lang="en-US" sz="1600" b="0" i="0">
                  <a:latin typeface="Cambria Math"/>
                  <a:ea typeface="Cambria Math"/>
                </a:rPr>
                <a:t>1 )</a:t>
              </a:r>
              <a:r>
                <a:rPr lang="en-US" sz="1600" i="0">
                  <a:latin typeface="Cambria Math"/>
                </a:rPr>
                <a:t>=</a:t>
              </a:r>
              <a:r>
                <a:rPr lang="en-US" sz="1600" b="0" i="0">
                  <a:latin typeface="Cambria Math"/>
                </a:rPr>
                <a:t>√(6𝑛(𝑛−1)/(</a:t>
              </a:r>
              <a:r>
                <a:rPr lang="en-US" sz="1600" i="0">
                  <a:latin typeface="Cambria Math"/>
                </a:rPr>
                <a:t>𝑛−2)(𝑛</a:t>
              </a:r>
              <a:r>
                <a:rPr lang="en-US" sz="1600" b="0" i="0">
                  <a:latin typeface="Cambria Math"/>
                </a:rPr>
                <a:t>+1)(</a:t>
              </a:r>
              <a:r>
                <a:rPr lang="en-US" sz="1600" i="0">
                  <a:latin typeface="Cambria Math"/>
                </a:rPr>
                <a:t>𝑛+3) </a:t>
              </a:r>
              <a:r>
                <a:rPr lang="en-US" sz="1600" b="0" i="0">
                  <a:latin typeface="Cambria Math"/>
                </a:rPr>
                <a:t>)</a:t>
              </a:r>
              <a:endParaRPr lang="en-US" sz="1600" b="0">
                <a:ea typeface="Cambria Math"/>
              </a:endParaRPr>
            </a:p>
          </xdr:txBody>
        </xdr:sp>
      </mc:Fallback>
    </mc:AlternateContent>
    <xdr:clientData/>
  </xdr:twoCellAnchor>
  <xdr:twoCellAnchor>
    <xdr:from>
      <xdr:col>9</xdr:col>
      <xdr:colOff>562737</xdr:colOff>
      <xdr:row>3</xdr:row>
      <xdr:rowOff>19050</xdr:rowOff>
    </xdr:from>
    <xdr:to>
      <xdr:col>15</xdr:col>
      <xdr:colOff>372237</xdr:colOff>
      <xdr:row>8</xdr:row>
      <xdr:rowOff>137286</xdr:rowOff>
    </xdr:to>
    <mc:AlternateContent xmlns:mc="http://schemas.openxmlformats.org/markup-compatibility/2006" xmlns:a14="http://schemas.microsoft.com/office/drawing/2010/main">
      <mc:Choice Requires="a14">
        <xdr:sp macro="" textlink="">
          <xdr:nvSpPr>
            <xdr:cNvPr id="5" name="TextBox 13"/>
            <xdr:cNvSpPr txBox="1"/>
          </xdr:nvSpPr>
          <xdr:spPr>
            <a:xfrm>
              <a:off x="6706362" y="590550"/>
              <a:ext cx="3467100" cy="1099311"/>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sSub>
                      <m:sSubPr>
                        <m:ctrlPr>
                          <a:rPr lang="en-US" sz="1800" i="1">
                            <a:latin typeface="Cambria Math"/>
                          </a:rPr>
                        </m:ctrlPr>
                      </m:sSubPr>
                      <m:e>
                        <m:r>
                          <a:rPr lang="en-US" sz="1800" b="0" i="1">
                            <a:latin typeface="Cambria Math"/>
                            <a:ea typeface="Cambria Math"/>
                          </a:rPr>
                          <m:t>𝑔</m:t>
                        </m:r>
                      </m:e>
                      <m:sub>
                        <m:r>
                          <a:rPr lang="en-US" sz="1800" b="0" i="1">
                            <a:latin typeface="Cambria Math"/>
                          </a:rPr>
                          <m:t>1</m:t>
                        </m:r>
                      </m:sub>
                    </m:sSub>
                    <m:r>
                      <a:rPr lang="en-US" sz="1800" b="0" i="1">
                        <a:latin typeface="Cambria Math"/>
                      </a:rPr>
                      <m:t>=</m:t>
                    </m:r>
                    <m:f>
                      <m:fPr>
                        <m:ctrlPr>
                          <a:rPr lang="en-US" sz="1800" b="0" i="1">
                            <a:latin typeface="Cambria Math"/>
                          </a:rPr>
                        </m:ctrlPr>
                      </m:fPr>
                      <m:num>
                        <m:sSub>
                          <m:sSubPr>
                            <m:ctrlPr>
                              <a:rPr lang="en-US" sz="1800" b="0" i="1">
                                <a:latin typeface="Cambria Math"/>
                              </a:rPr>
                            </m:ctrlPr>
                          </m:sSubPr>
                          <m:e>
                            <m:r>
                              <a:rPr lang="en-US" sz="1800" b="0" i="1">
                                <a:latin typeface="Cambria Math"/>
                              </a:rPr>
                              <m:t>𝑚</m:t>
                            </m:r>
                          </m:e>
                          <m:sub>
                            <m:r>
                              <a:rPr lang="en-US" sz="1800" b="0" i="1">
                                <a:latin typeface="Cambria Math"/>
                              </a:rPr>
                              <m:t>3</m:t>
                            </m:r>
                          </m:sub>
                        </m:sSub>
                      </m:num>
                      <m:den>
                        <m:sSubSup>
                          <m:sSubSupPr>
                            <m:ctrlPr>
                              <a:rPr lang="en-US" sz="1800" b="0" i="1">
                                <a:latin typeface="Cambria Math"/>
                              </a:rPr>
                            </m:ctrlPr>
                          </m:sSubSupPr>
                          <m:e>
                            <m:r>
                              <a:rPr lang="en-US" sz="1800" b="0" i="1">
                                <a:latin typeface="Cambria Math"/>
                              </a:rPr>
                              <m:t>𝑚</m:t>
                            </m:r>
                          </m:e>
                          <m:sub>
                            <m:r>
                              <a:rPr lang="en-US" sz="1800" b="0" i="1">
                                <a:latin typeface="Cambria Math"/>
                              </a:rPr>
                              <m:t>2</m:t>
                            </m:r>
                          </m:sub>
                          <m:sup>
                            <m:r>
                              <a:rPr lang="en-US" sz="1800" b="0" i="1">
                                <a:latin typeface="Cambria Math"/>
                              </a:rPr>
                              <m:t>3/2</m:t>
                            </m:r>
                          </m:sup>
                        </m:sSubSup>
                      </m:den>
                    </m:f>
                    <m:r>
                      <a:rPr lang="en-US" sz="1800" b="0" i="1">
                        <a:latin typeface="Cambria Math"/>
                      </a:rPr>
                      <m:t>=</m:t>
                    </m:r>
                    <m:f>
                      <m:fPr>
                        <m:ctrlPr>
                          <a:rPr lang="en-US" sz="1800" b="0" i="1">
                            <a:latin typeface="Cambria Math"/>
                          </a:rPr>
                        </m:ctrlPr>
                      </m:fPr>
                      <m:num>
                        <m:f>
                          <m:fPr>
                            <m:ctrlPr>
                              <a:rPr lang="en-US" sz="1800" b="0" i="1">
                                <a:latin typeface="Cambria Math"/>
                              </a:rPr>
                            </m:ctrlPr>
                          </m:fPr>
                          <m:num>
                            <m:r>
                              <a:rPr lang="en-US" sz="1800" b="0" i="1">
                                <a:latin typeface="Cambria Math"/>
                              </a:rPr>
                              <m:t>1</m:t>
                            </m:r>
                          </m:num>
                          <m:den>
                            <m:r>
                              <a:rPr lang="en-US" sz="1800" b="0" i="1">
                                <a:latin typeface="Cambria Math"/>
                              </a:rPr>
                              <m:t>𝑛</m:t>
                            </m:r>
                          </m:den>
                        </m:f>
                        <m:nary>
                          <m:naryPr>
                            <m:chr m:val="∑"/>
                            <m:ctrlPr>
                              <a:rPr lang="en-US" sz="1800" b="0" i="1">
                                <a:latin typeface="Cambria Math"/>
                              </a:rPr>
                            </m:ctrlPr>
                          </m:naryPr>
                          <m:sub>
                            <m:r>
                              <m:rPr>
                                <m:brk m:alnAt="23"/>
                              </m:rPr>
                              <a:rPr lang="en-US" sz="1800" b="0" i="1">
                                <a:latin typeface="Cambria Math"/>
                              </a:rPr>
                              <m:t>𝑖</m:t>
                            </m:r>
                            <m:r>
                              <a:rPr lang="en-US" sz="1800" b="0" i="1">
                                <a:latin typeface="Cambria Math"/>
                              </a:rPr>
                              <m:t>=1</m:t>
                            </m:r>
                          </m:sub>
                          <m:sup>
                            <m:r>
                              <a:rPr lang="en-US" sz="1800" b="0" i="1">
                                <a:latin typeface="Cambria Math"/>
                              </a:rPr>
                              <m:t>𝑛</m:t>
                            </m:r>
                          </m:sup>
                          <m:e>
                            <m:sSup>
                              <m:sSupPr>
                                <m:ctrlPr>
                                  <a:rPr lang="en-US" sz="1800" b="0" i="1">
                                    <a:latin typeface="Cambria Math"/>
                                  </a:rPr>
                                </m:ctrlPr>
                              </m:sSupPr>
                              <m:e>
                                <m:d>
                                  <m:dPr>
                                    <m:ctrlPr>
                                      <a:rPr lang="en-US" sz="1800" i="1">
                                        <a:latin typeface="Cambria Math"/>
                                      </a:rPr>
                                    </m:ctrlPr>
                                  </m:dPr>
                                  <m:e>
                                    <m:r>
                                      <a:rPr lang="en-US" sz="1800" i="1">
                                        <a:latin typeface="Cambria Math"/>
                                      </a:rPr>
                                      <m:t>𝑥</m:t>
                                    </m:r>
                                    <m:r>
                                      <a:rPr lang="en-US" sz="1800" i="1">
                                        <a:latin typeface="Cambria Math"/>
                                      </a:rPr>
                                      <m:t>−</m:t>
                                    </m:r>
                                    <m:acc>
                                      <m:accPr>
                                        <m:chr m:val="̅"/>
                                        <m:ctrlPr>
                                          <a:rPr lang="en-US" sz="1800" i="1">
                                            <a:latin typeface="Cambria Math"/>
                                          </a:rPr>
                                        </m:ctrlPr>
                                      </m:accPr>
                                      <m:e>
                                        <m:r>
                                          <a:rPr lang="en-US" sz="1800" i="1">
                                            <a:latin typeface="Cambria Math"/>
                                          </a:rPr>
                                          <m:t>𝑥</m:t>
                                        </m:r>
                                      </m:e>
                                    </m:acc>
                                  </m:e>
                                </m:d>
                              </m:e>
                              <m:sup>
                                <m:r>
                                  <a:rPr lang="en-US" sz="1800" b="0" i="1">
                                    <a:latin typeface="Cambria Math"/>
                                  </a:rPr>
                                  <m:t>3</m:t>
                                </m:r>
                              </m:sup>
                            </m:sSup>
                          </m:e>
                        </m:nary>
                      </m:num>
                      <m:den>
                        <m:sSup>
                          <m:sSupPr>
                            <m:ctrlPr>
                              <a:rPr lang="en-US" sz="1800" b="0" i="1">
                                <a:latin typeface="Cambria Math"/>
                              </a:rPr>
                            </m:ctrlPr>
                          </m:sSupPr>
                          <m:e>
                            <m:d>
                              <m:dPr>
                                <m:ctrlPr>
                                  <a:rPr lang="en-US" sz="1800" b="0" i="1">
                                    <a:latin typeface="Cambria Math"/>
                                  </a:rPr>
                                </m:ctrlPr>
                              </m:dPr>
                              <m:e>
                                <m:f>
                                  <m:fPr>
                                    <m:ctrlPr>
                                      <a:rPr lang="en-US" sz="1800" i="1">
                                        <a:latin typeface="Cambria Math"/>
                                      </a:rPr>
                                    </m:ctrlPr>
                                  </m:fPr>
                                  <m:num>
                                    <m:r>
                                      <a:rPr lang="en-US" sz="1800" i="1">
                                        <a:latin typeface="Cambria Math"/>
                                      </a:rPr>
                                      <m:t>1</m:t>
                                    </m:r>
                                  </m:num>
                                  <m:den>
                                    <m:r>
                                      <a:rPr lang="en-US" sz="1800" i="1">
                                        <a:latin typeface="Cambria Math"/>
                                      </a:rPr>
                                      <m:t>𝑛</m:t>
                                    </m:r>
                                  </m:den>
                                </m:f>
                                <m:nary>
                                  <m:naryPr>
                                    <m:chr m:val="∑"/>
                                    <m:ctrlPr>
                                      <a:rPr lang="en-US" sz="1800" i="1">
                                        <a:latin typeface="Cambria Math"/>
                                      </a:rPr>
                                    </m:ctrlPr>
                                  </m:naryPr>
                                  <m:sub>
                                    <m:r>
                                      <m:rPr>
                                        <m:brk m:alnAt="23"/>
                                      </m:rPr>
                                      <a:rPr lang="en-US" sz="1800" i="1">
                                        <a:latin typeface="Cambria Math"/>
                                      </a:rPr>
                                      <m:t>𝑖</m:t>
                                    </m:r>
                                    <m:r>
                                      <a:rPr lang="en-US" sz="1800" i="1">
                                        <a:latin typeface="Cambria Math"/>
                                      </a:rPr>
                                      <m:t>=1</m:t>
                                    </m:r>
                                  </m:sub>
                                  <m:sup>
                                    <m:r>
                                      <a:rPr lang="en-US" sz="1800" i="1">
                                        <a:latin typeface="Cambria Math"/>
                                      </a:rPr>
                                      <m:t>𝑛</m:t>
                                    </m:r>
                                  </m:sup>
                                  <m:e>
                                    <m:sSup>
                                      <m:sSupPr>
                                        <m:ctrlPr>
                                          <a:rPr lang="en-US" sz="1800" i="1">
                                            <a:latin typeface="Cambria Math"/>
                                          </a:rPr>
                                        </m:ctrlPr>
                                      </m:sSupPr>
                                      <m:e>
                                        <m:d>
                                          <m:dPr>
                                            <m:ctrlPr>
                                              <a:rPr lang="en-US" sz="1800" i="1">
                                                <a:latin typeface="Cambria Math"/>
                                              </a:rPr>
                                            </m:ctrlPr>
                                          </m:dPr>
                                          <m:e>
                                            <m:r>
                                              <a:rPr lang="en-US" sz="1800" i="1">
                                                <a:latin typeface="Cambria Math"/>
                                              </a:rPr>
                                              <m:t>𝑥</m:t>
                                            </m:r>
                                            <m:r>
                                              <a:rPr lang="en-US" sz="1800" i="1">
                                                <a:latin typeface="Cambria Math"/>
                                              </a:rPr>
                                              <m:t>−</m:t>
                                            </m:r>
                                            <m:acc>
                                              <m:accPr>
                                                <m:chr m:val="̅"/>
                                                <m:ctrlPr>
                                                  <a:rPr lang="en-US" sz="1800" i="1">
                                                    <a:latin typeface="Cambria Math"/>
                                                  </a:rPr>
                                                </m:ctrlPr>
                                              </m:accPr>
                                              <m:e>
                                                <m:r>
                                                  <a:rPr lang="en-US" sz="1800" i="1">
                                                    <a:latin typeface="Cambria Math"/>
                                                  </a:rPr>
                                                  <m:t>𝑥</m:t>
                                                </m:r>
                                              </m:e>
                                            </m:acc>
                                          </m:e>
                                        </m:d>
                                      </m:e>
                                      <m:sup>
                                        <m:r>
                                          <a:rPr lang="en-US" sz="1800" b="0" i="1">
                                            <a:latin typeface="Cambria Math"/>
                                          </a:rPr>
                                          <m:t>2</m:t>
                                        </m:r>
                                      </m:sup>
                                    </m:sSup>
                                  </m:e>
                                </m:nary>
                              </m:e>
                            </m:d>
                          </m:e>
                          <m:sup>
                            <m:r>
                              <a:rPr lang="en-US" sz="1800" b="0" i="1">
                                <a:latin typeface="Cambria Math"/>
                              </a:rPr>
                              <m:t>3/2</m:t>
                            </m:r>
                          </m:sup>
                        </m:sSup>
                      </m:den>
                    </m:f>
                  </m:oMath>
                </m:oMathPara>
              </a14:m>
              <a:endParaRPr lang="en-US" sz="1800" b="0">
                <a:ea typeface="Cambria Math"/>
              </a:endParaRPr>
            </a:p>
          </xdr:txBody>
        </xdr:sp>
      </mc:Choice>
      <mc:Fallback xmlns="">
        <xdr:sp macro="" textlink="">
          <xdr:nvSpPr>
            <xdr:cNvPr id="5" name="TextBox 13"/>
            <xdr:cNvSpPr txBox="1"/>
          </xdr:nvSpPr>
          <xdr:spPr>
            <a:xfrm>
              <a:off x="6706362" y="590550"/>
              <a:ext cx="3467100" cy="1099311"/>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800" b="0" i="0">
                  <a:latin typeface="Cambria Math"/>
                  <a:ea typeface="Cambria Math"/>
                </a:rPr>
                <a:t>𝑔_</a:t>
              </a:r>
              <a:r>
                <a:rPr lang="en-US" sz="1800" b="0" i="0">
                  <a:latin typeface="Cambria Math"/>
                </a:rPr>
                <a:t>1=𝑚_3/(𝑚_2^(3/2) )=(1/𝑛 ∑_(𝑖=1)^𝑛▒(</a:t>
              </a:r>
              <a:r>
                <a:rPr lang="en-US" sz="1800" i="0">
                  <a:latin typeface="Cambria Math"/>
                </a:rPr>
                <a:t>𝑥−𝑥 ̅ )</a:t>
              </a:r>
              <a:r>
                <a:rPr lang="en-US" sz="1800" b="0" i="0">
                  <a:latin typeface="Cambria Math"/>
                </a:rPr>
                <a:t>^3 )/(</a:t>
              </a:r>
              <a:r>
                <a:rPr lang="en-US" sz="1800" i="0">
                  <a:latin typeface="Cambria Math"/>
                </a:rPr>
                <a:t>1/𝑛 ∑_(𝑖=1)^𝑛</a:t>
              </a:r>
              <a:r>
                <a:rPr lang="en-US" sz="1800" b="0" i="0">
                  <a:latin typeface="Cambria Math"/>
                </a:rPr>
                <a:t>▒(</a:t>
              </a:r>
              <a:r>
                <a:rPr lang="en-US" sz="1800" i="0">
                  <a:latin typeface="Cambria Math"/>
                </a:rPr>
                <a:t>𝑥−𝑥 ̅ )^</a:t>
              </a:r>
              <a:r>
                <a:rPr lang="en-US" sz="1800" b="0" i="0">
                  <a:latin typeface="Cambria Math"/>
                </a:rPr>
                <a:t>2 )^(3/2) </a:t>
              </a:r>
              <a:endParaRPr lang="en-US" sz="1800" b="0">
                <a:ea typeface="Cambria Math"/>
              </a:endParaRPr>
            </a:p>
          </xdr:txBody>
        </xdr:sp>
      </mc:Fallback>
    </mc:AlternateContent>
    <xdr:clientData/>
  </xdr:twoCellAnchor>
  <xdr:twoCellAnchor>
    <xdr:from>
      <xdr:col>9</xdr:col>
      <xdr:colOff>180975</xdr:colOff>
      <xdr:row>18</xdr:row>
      <xdr:rowOff>85725</xdr:rowOff>
    </xdr:from>
    <xdr:to>
      <xdr:col>16</xdr:col>
      <xdr:colOff>144399</xdr:colOff>
      <xdr:row>24</xdr:row>
      <xdr:rowOff>21354</xdr:rowOff>
    </xdr:to>
    <mc:AlternateContent xmlns:mc="http://schemas.openxmlformats.org/markup-compatibility/2006" xmlns:a14="http://schemas.microsoft.com/office/drawing/2010/main">
      <mc:Choice Requires="a14">
        <xdr:sp macro="" textlink="">
          <xdr:nvSpPr>
            <xdr:cNvPr id="6" name="TextBox 13"/>
            <xdr:cNvSpPr txBox="1"/>
          </xdr:nvSpPr>
          <xdr:spPr>
            <a:xfrm>
              <a:off x="6324600" y="3552825"/>
              <a:ext cx="4230624" cy="1078629"/>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sSub>
                      <m:sSubPr>
                        <m:ctrlPr>
                          <a:rPr lang="en-US" sz="1800" i="1">
                            <a:latin typeface="Cambria Math"/>
                          </a:rPr>
                        </m:ctrlPr>
                      </m:sSubPr>
                      <m:e>
                        <m:r>
                          <a:rPr lang="en-US" sz="1800" b="0" i="1">
                            <a:latin typeface="Cambria Math"/>
                            <a:ea typeface="Cambria Math"/>
                          </a:rPr>
                          <m:t>𝑔</m:t>
                        </m:r>
                      </m:e>
                      <m:sub>
                        <m:r>
                          <a:rPr lang="en-US" sz="1800" b="0" i="1">
                            <a:latin typeface="Cambria Math"/>
                          </a:rPr>
                          <m:t>2</m:t>
                        </m:r>
                      </m:sub>
                    </m:sSub>
                    <m:r>
                      <a:rPr lang="en-US" sz="1800" b="0" i="1">
                        <a:latin typeface="Cambria Math"/>
                      </a:rPr>
                      <m:t>=</m:t>
                    </m:r>
                    <m:f>
                      <m:fPr>
                        <m:ctrlPr>
                          <a:rPr lang="en-US" sz="1800" b="0" i="1">
                            <a:latin typeface="Cambria Math"/>
                          </a:rPr>
                        </m:ctrlPr>
                      </m:fPr>
                      <m:num>
                        <m:sSub>
                          <m:sSubPr>
                            <m:ctrlPr>
                              <a:rPr lang="en-US" sz="1800" b="0" i="1">
                                <a:latin typeface="Cambria Math"/>
                              </a:rPr>
                            </m:ctrlPr>
                          </m:sSubPr>
                          <m:e>
                            <m:r>
                              <a:rPr lang="en-US" sz="1800" b="0" i="1">
                                <a:latin typeface="Cambria Math"/>
                              </a:rPr>
                              <m:t>𝑚</m:t>
                            </m:r>
                          </m:e>
                          <m:sub>
                            <m:r>
                              <a:rPr lang="en-US" sz="1800" b="0" i="1">
                                <a:latin typeface="Cambria Math"/>
                              </a:rPr>
                              <m:t>4</m:t>
                            </m:r>
                          </m:sub>
                        </m:sSub>
                      </m:num>
                      <m:den>
                        <m:sSubSup>
                          <m:sSubSupPr>
                            <m:ctrlPr>
                              <a:rPr lang="en-US" sz="1800" b="0" i="1">
                                <a:latin typeface="Cambria Math"/>
                              </a:rPr>
                            </m:ctrlPr>
                          </m:sSubSupPr>
                          <m:e>
                            <m:r>
                              <a:rPr lang="en-US" sz="1800" b="0" i="1">
                                <a:latin typeface="Cambria Math"/>
                              </a:rPr>
                              <m:t>𝑚</m:t>
                            </m:r>
                          </m:e>
                          <m:sub>
                            <m:r>
                              <a:rPr lang="en-US" sz="1800" b="0" i="1">
                                <a:latin typeface="Cambria Math"/>
                              </a:rPr>
                              <m:t>2</m:t>
                            </m:r>
                          </m:sub>
                          <m:sup>
                            <m:r>
                              <a:rPr lang="en-US" sz="1800" b="0" i="1">
                                <a:latin typeface="Cambria Math"/>
                              </a:rPr>
                              <m:t>2</m:t>
                            </m:r>
                          </m:sup>
                        </m:sSubSup>
                      </m:den>
                    </m:f>
                    <m:r>
                      <a:rPr lang="en-US" sz="1800" b="0" i="1">
                        <a:latin typeface="Cambria Math"/>
                      </a:rPr>
                      <m:t>−3=</m:t>
                    </m:r>
                    <m:f>
                      <m:fPr>
                        <m:ctrlPr>
                          <a:rPr lang="en-US" sz="1800" b="0" i="1">
                            <a:latin typeface="Cambria Math"/>
                          </a:rPr>
                        </m:ctrlPr>
                      </m:fPr>
                      <m:num>
                        <m:f>
                          <m:fPr>
                            <m:ctrlPr>
                              <a:rPr lang="en-US" sz="1800" b="0" i="1">
                                <a:latin typeface="Cambria Math"/>
                              </a:rPr>
                            </m:ctrlPr>
                          </m:fPr>
                          <m:num>
                            <m:r>
                              <a:rPr lang="en-US" sz="1800" b="0" i="1">
                                <a:latin typeface="Cambria Math"/>
                              </a:rPr>
                              <m:t>1</m:t>
                            </m:r>
                          </m:num>
                          <m:den>
                            <m:r>
                              <a:rPr lang="en-US" sz="1800" b="0" i="1">
                                <a:latin typeface="Cambria Math"/>
                              </a:rPr>
                              <m:t>𝑛</m:t>
                            </m:r>
                          </m:den>
                        </m:f>
                        <m:nary>
                          <m:naryPr>
                            <m:chr m:val="∑"/>
                            <m:ctrlPr>
                              <a:rPr lang="en-US" sz="1800" b="0" i="1">
                                <a:latin typeface="Cambria Math"/>
                              </a:rPr>
                            </m:ctrlPr>
                          </m:naryPr>
                          <m:sub>
                            <m:r>
                              <m:rPr>
                                <m:brk m:alnAt="23"/>
                              </m:rPr>
                              <a:rPr lang="en-US" sz="1800" b="0" i="1">
                                <a:latin typeface="Cambria Math"/>
                              </a:rPr>
                              <m:t>𝑖</m:t>
                            </m:r>
                            <m:r>
                              <a:rPr lang="en-US" sz="1800" b="0" i="1">
                                <a:latin typeface="Cambria Math"/>
                              </a:rPr>
                              <m:t>=1</m:t>
                            </m:r>
                          </m:sub>
                          <m:sup>
                            <m:r>
                              <a:rPr lang="en-US" sz="1800" b="0" i="1">
                                <a:latin typeface="Cambria Math"/>
                              </a:rPr>
                              <m:t>𝑛</m:t>
                            </m:r>
                          </m:sup>
                          <m:e>
                            <m:sSup>
                              <m:sSupPr>
                                <m:ctrlPr>
                                  <a:rPr lang="en-US" sz="1800" b="0" i="1">
                                    <a:latin typeface="Cambria Math"/>
                                  </a:rPr>
                                </m:ctrlPr>
                              </m:sSupPr>
                              <m:e>
                                <m:d>
                                  <m:dPr>
                                    <m:ctrlPr>
                                      <a:rPr lang="en-US" sz="1800" i="1">
                                        <a:latin typeface="Cambria Math"/>
                                      </a:rPr>
                                    </m:ctrlPr>
                                  </m:dPr>
                                  <m:e>
                                    <m:r>
                                      <a:rPr lang="en-US" sz="1800" i="1">
                                        <a:latin typeface="Cambria Math"/>
                                      </a:rPr>
                                      <m:t>𝑥</m:t>
                                    </m:r>
                                    <m:r>
                                      <a:rPr lang="en-US" sz="1800" i="1">
                                        <a:latin typeface="Cambria Math"/>
                                      </a:rPr>
                                      <m:t>−</m:t>
                                    </m:r>
                                    <m:acc>
                                      <m:accPr>
                                        <m:chr m:val="̅"/>
                                        <m:ctrlPr>
                                          <a:rPr lang="en-US" sz="1800" i="1">
                                            <a:latin typeface="Cambria Math"/>
                                          </a:rPr>
                                        </m:ctrlPr>
                                      </m:accPr>
                                      <m:e>
                                        <m:r>
                                          <a:rPr lang="en-US" sz="1800" i="1">
                                            <a:latin typeface="Cambria Math"/>
                                          </a:rPr>
                                          <m:t>𝑥</m:t>
                                        </m:r>
                                      </m:e>
                                    </m:acc>
                                  </m:e>
                                </m:d>
                              </m:e>
                              <m:sup>
                                <m:r>
                                  <a:rPr lang="en-US" sz="1800" b="0" i="1">
                                    <a:latin typeface="Cambria Math"/>
                                  </a:rPr>
                                  <m:t>4</m:t>
                                </m:r>
                              </m:sup>
                            </m:sSup>
                          </m:e>
                        </m:nary>
                      </m:num>
                      <m:den>
                        <m:sSup>
                          <m:sSupPr>
                            <m:ctrlPr>
                              <a:rPr lang="en-US" sz="1800" b="0" i="1">
                                <a:latin typeface="Cambria Math"/>
                              </a:rPr>
                            </m:ctrlPr>
                          </m:sSupPr>
                          <m:e>
                            <m:d>
                              <m:dPr>
                                <m:ctrlPr>
                                  <a:rPr lang="en-US" sz="1800" b="0" i="1">
                                    <a:latin typeface="Cambria Math"/>
                                  </a:rPr>
                                </m:ctrlPr>
                              </m:dPr>
                              <m:e>
                                <m:f>
                                  <m:fPr>
                                    <m:ctrlPr>
                                      <a:rPr lang="en-US" sz="1800" i="1">
                                        <a:latin typeface="Cambria Math"/>
                                      </a:rPr>
                                    </m:ctrlPr>
                                  </m:fPr>
                                  <m:num>
                                    <m:r>
                                      <a:rPr lang="en-US" sz="1800" i="1">
                                        <a:latin typeface="Cambria Math"/>
                                      </a:rPr>
                                      <m:t>1</m:t>
                                    </m:r>
                                  </m:num>
                                  <m:den>
                                    <m:r>
                                      <a:rPr lang="en-US" sz="1800" i="1">
                                        <a:latin typeface="Cambria Math"/>
                                      </a:rPr>
                                      <m:t>𝑛</m:t>
                                    </m:r>
                                  </m:den>
                                </m:f>
                                <m:nary>
                                  <m:naryPr>
                                    <m:chr m:val="∑"/>
                                    <m:ctrlPr>
                                      <a:rPr lang="en-US" sz="1800" i="1">
                                        <a:latin typeface="Cambria Math"/>
                                      </a:rPr>
                                    </m:ctrlPr>
                                  </m:naryPr>
                                  <m:sub>
                                    <m:r>
                                      <m:rPr>
                                        <m:brk m:alnAt="23"/>
                                      </m:rPr>
                                      <a:rPr lang="en-US" sz="1800" i="1">
                                        <a:latin typeface="Cambria Math"/>
                                      </a:rPr>
                                      <m:t>𝑖</m:t>
                                    </m:r>
                                    <m:r>
                                      <a:rPr lang="en-US" sz="1800" i="1">
                                        <a:latin typeface="Cambria Math"/>
                                      </a:rPr>
                                      <m:t>=1</m:t>
                                    </m:r>
                                  </m:sub>
                                  <m:sup>
                                    <m:r>
                                      <a:rPr lang="en-US" sz="1800" i="1">
                                        <a:latin typeface="Cambria Math"/>
                                      </a:rPr>
                                      <m:t>𝑛</m:t>
                                    </m:r>
                                  </m:sup>
                                  <m:e>
                                    <m:sSup>
                                      <m:sSupPr>
                                        <m:ctrlPr>
                                          <a:rPr lang="en-US" sz="1800" i="1">
                                            <a:latin typeface="Cambria Math"/>
                                          </a:rPr>
                                        </m:ctrlPr>
                                      </m:sSupPr>
                                      <m:e>
                                        <m:d>
                                          <m:dPr>
                                            <m:ctrlPr>
                                              <a:rPr lang="en-US" sz="1800" i="1">
                                                <a:latin typeface="Cambria Math"/>
                                              </a:rPr>
                                            </m:ctrlPr>
                                          </m:dPr>
                                          <m:e>
                                            <m:r>
                                              <a:rPr lang="en-US" sz="1800" i="1">
                                                <a:latin typeface="Cambria Math"/>
                                              </a:rPr>
                                              <m:t>𝑥</m:t>
                                            </m:r>
                                            <m:r>
                                              <a:rPr lang="en-US" sz="1800" i="1">
                                                <a:latin typeface="Cambria Math"/>
                                              </a:rPr>
                                              <m:t>−</m:t>
                                            </m:r>
                                            <m:acc>
                                              <m:accPr>
                                                <m:chr m:val="̅"/>
                                                <m:ctrlPr>
                                                  <a:rPr lang="en-US" sz="1800" i="1">
                                                    <a:latin typeface="Cambria Math"/>
                                                  </a:rPr>
                                                </m:ctrlPr>
                                              </m:accPr>
                                              <m:e>
                                                <m:r>
                                                  <a:rPr lang="en-US" sz="1800" i="1">
                                                    <a:latin typeface="Cambria Math"/>
                                                  </a:rPr>
                                                  <m:t>𝑥</m:t>
                                                </m:r>
                                              </m:e>
                                            </m:acc>
                                          </m:e>
                                        </m:d>
                                      </m:e>
                                      <m:sup>
                                        <m:r>
                                          <a:rPr lang="en-US" sz="1800" b="0" i="1">
                                            <a:latin typeface="Cambria Math"/>
                                          </a:rPr>
                                          <m:t>2</m:t>
                                        </m:r>
                                      </m:sup>
                                    </m:sSup>
                                  </m:e>
                                </m:nary>
                              </m:e>
                            </m:d>
                          </m:e>
                          <m:sup>
                            <m:r>
                              <a:rPr lang="en-US" sz="1800" b="0" i="1">
                                <a:latin typeface="Cambria Math"/>
                              </a:rPr>
                              <m:t>2</m:t>
                            </m:r>
                          </m:sup>
                        </m:sSup>
                      </m:den>
                    </m:f>
                    <m:r>
                      <a:rPr lang="en-US" sz="1800" b="0" i="1">
                        <a:latin typeface="Cambria Math"/>
                      </a:rPr>
                      <m:t>−3</m:t>
                    </m:r>
                  </m:oMath>
                </m:oMathPara>
              </a14:m>
              <a:endParaRPr lang="en-US" sz="1800" b="0">
                <a:ea typeface="Cambria Math"/>
              </a:endParaRPr>
            </a:p>
          </xdr:txBody>
        </xdr:sp>
      </mc:Choice>
      <mc:Fallback xmlns="">
        <xdr:sp macro="" textlink="">
          <xdr:nvSpPr>
            <xdr:cNvPr id="6" name="TextBox 13"/>
            <xdr:cNvSpPr txBox="1"/>
          </xdr:nvSpPr>
          <xdr:spPr>
            <a:xfrm>
              <a:off x="6324600" y="3552825"/>
              <a:ext cx="4230624" cy="1078629"/>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800" b="0" i="0">
                  <a:latin typeface="Cambria Math"/>
                  <a:ea typeface="Cambria Math"/>
                </a:rPr>
                <a:t>𝑔_</a:t>
              </a:r>
              <a:r>
                <a:rPr lang="en-US" sz="1800" b="0" i="0">
                  <a:latin typeface="Cambria Math"/>
                </a:rPr>
                <a:t>2=𝑚_4/(𝑚_2^2 )−3=(1/𝑛 ∑_(𝑖=1)^𝑛▒(</a:t>
              </a:r>
              <a:r>
                <a:rPr lang="en-US" sz="1800" i="0">
                  <a:latin typeface="Cambria Math"/>
                </a:rPr>
                <a:t>𝑥−𝑥 ̅ )</a:t>
              </a:r>
              <a:r>
                <a:rPr lang="en-US" sz="1800" b="0" i="0">
                  <a:latin typeface="Cambria Math"/>
                </a:rPr>
                <a:t>^4 )/(</a:t>
              </a:r>
              <a:r>
                <a:rPr lang="en-US" sz="1800" i="0">
                  <a:latin typeface="Cambria Math"/>
                </a:rPr>
                <a:t>1/𝑛 ∑_(𝑖=1)^𝑛</a:t>
              </a:r>
              <a:r>
                <a:rPr lang="en-US" sz="1800" b="0" i="0">
                  <a:latin typeface="Cambria Math"/>
                </a:rPr>
                <a:t>▒(</a:t>
              </a:r>
              <a:r>
                <a:rPr lang="en-US" sz="1800" i="0">
                  <a:latin typeface="Cambria Math"/>
                </a:rPr>
                <a:t>𝑥−𝑥 ̅ )^</a:t>
              </a:r>
              <a:r>
                <a:rPr lang="en-US" sz="1800" b="0" i="0">
                  <a:latin typeface="Cambria Math"/>
                </a:rPr>
                <a:t>2 )^2 −3</a:t>
              </a:r>
              <a:endParaRPr lang="en-US" sz="1800" b="0">
                <a:ea typeface="Cambria Math"/>
              </a:endParaRPr>
            </a:p>
          </xdr:txBody>
        </xdr:sp>
      </mc:Fallback>
    </mc:AlternateContent>
    <xdr:clientData/>
  </xdr:twoCellAnchor>
  <xdr:twoCellAnchor>
    <xdr:from>
      <xdr:col>9</xdr:col>
      <xdr:colOff>328613</xdr:colOff>
      <xdr:row>25</xdr:row>
      <xdr:rowOff>19050</xdr:rowOff>
    </xdr:from>
    <xdr:to>
      <xdr:col>15</xdr:col>
      <xdr:colOff>606362</xdr:colOff>
      <xdr:row>28</xdr:row>
      <xdr:rowOff>99523</xdr:rowOff>
    </xdr:to>
    <mc:AlternateContent xmlns:mc="http://schemas.openxmlformats.org/markup-compatibility/2006" xmlns:a14="http://schemas.microsoft.com/office/drawing/2010/main">
      <mc:Choice Requires="a14">
        <xdr:sp macro="" textlink="">
          <xdr:nvSpPr>
            <xdr:cNvPr id="7" name="TextBox 6"/>
            <xdr:cNvSpPr txBox="1"/>
          </xdr:nvSpPr>
          <xdr:spPr>
            <a:xfrm>
              <a:off x="6472238" y="4819650"/>
              <a:ext cx="3935349" cy="651973"/>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sSub>
                      <m:sSubPr>
                        <m:ctrlPr>
                          <a:rPr lang="en-US" sz="1800" i="1">
                            <a:latin typeface="Cambria Math"/>
                          </a:rPr>
                        </m:ctrlPr>
                      </m:sSubPr>
                      <m:e>
                        <m:r>
                          <a:rPr lang="en-US" sz="1800" b="0" i="1">
                            <a:latin typeface="Cambria Math"/>
                            <a:ea typeface="Cambria Math"/>
                          </a:rPr>
                          <m:t>𝐺</m:t>
                        </m:r>
                      </m:e>
                      <m:sub>
                        <m:r>
                          <a:rPr lang="en-US" sz="1800" b="0" i="1">
                            <a:latin typeface="Cambria Math"/>
                          </a:rPr>
                          <m:t>2</m:t>
                        </m:r>
                      </m:sub>
                    </m:sSub>
                    <m:r>
                      <a:rPr lang="en-US" sz="1800" b="0" i="1">
                        <a:latin typeface="Cambria Math"/>
                      </a:rPr>
                      <m:t>=</m:t>
                    </m:r>
                    <m:f>
                      <m:fPr>
                        <m:ctrlPr>
                          <a:rPr lang="en-US" sz="1800" b="0" i="1">
                            <a:latin typeface="Cambria Math"/>
                          </a:rPr>
                        </m:ctrlPr>
                      </m:fPr>
                      <m:num>
                        <m:r>
                          <a:rPr lang="en-US" sz="1800" b="0" i="1">
                            <a:latin typeface="Cambria Math"/>
                          </a:rPr>
                          <m:t>𝑛</m:t>
                        </m:r>
                        <m:r>
                          <a:rPr lang="en-US" sz="1800" b="0" i="1">
                            <a:latin typeface="Cambria Math"/>
                          </a:rPr>
                          <m:t>−1</m:t>
                        </m:r>
                      </m:num>
                      <m:den>
                        <m:d>
                          <m:dPr>
                            <m:ctrlPr>
                              <a:rPr lang="en-US" sz="1800" b="0" i="1">
                                <a:latin typeface="Cambria Math"/>
                              </a:rPr>
                            </m:ctrlPr>
                          </m:dPr>
                          <m:e>
                            <m:r>
                              <a:rPr lang="en-US" sz="1800" b="0" i="1">
                                <a:latin typeface="Cambria Math"/>
                              </a:rPr>
                              <m:t>𝑛</m:t>
                            </m:r>
                            <m:r>
                              <a:rPr lang="en-US" sz="1800" b="0" i="1">
                                <a:latin typeface="Cambria Math"/>
                              </a:rPr>
                              <m:t>−2</m:t>
                            </m:r>
                          </m:e>
                        </m:d>
                        <m:d>
                          <m:dPr>
                            <m:ctrlPr>
                              <a:rPr lang="en-US" sz="1800" b="0" i="1">
                                <a:latin typeface="Cambria Math"/>
                              </a:rPr>
                            </m:ctrlPr>
                          </m:dPr>
                          <m:e>
                            <m:r>
                              <a:rPr lang="en-US" sz="1800" b="0" i="1">
                                <a:latin typeface="Cambria Math"/>
                              </a:rPr>
                              <m:t>𝑛</m:t>
                            </m:r>
                            <m:r>
                              <a:rPr lang="en-US" sz="1800" b="0" i="1">
                                <a:latin typeface="Cambria Math"/>
                              </a:rPr>
                              <m:t>−3</m:t>
                            </m:r>
                          </m:e>
                        </m:d>
                      </m:den>
                    </m:f>
                    <m:d>
                      <m:dPr>
                        <m:begChr m:val="["/>
                        <m:endChr m:val="]"/>
                        <m:ctrlPr>
                          <a:rPr lang="en-US" sz="1800" b="0" i="1">
                            <a:latin typeface="Cambria Math"/>
                          </a:rPr>
                        </m:ctrlPr>
                      </m:dPr>
                      <m:e>
                        <m:d>
                          <m:dPr>
                            <m:ctrlPr>
                              <a:rPr lang="en-US" sz="1800" b="0" i="1">
                                <a:latin typeface="Cambria Math"/>
                              </a:rPr>
                            </m:ctrlPr>
                          </m:dPr>
                          <m:e>
                            <m:r>
                              <a:rPr lang="en-US" sz="1800" b="0" i="1">
                                <a:latin typeface="Cambria Math"/>
                              </a:rPr>
                              <m:t>𝑛</m:t>
                            </m:r>
                            <m:r>
                              <a:rPr lang="en-US" sz="1800" b="0" i="1">
                                <a:latin typeface="Cambria Math"/>
                              </a:rPr>
                              <m:t>+1</m:t>
                            </m:r>
                          </m:e>
                        </m:d>
                        <m:sSub>
                          <m:sSubPr>
                            <m:ctrlPr>
                              <a:rPr lang="en-US" sz="1800" i="1">
                                <a:latin typeface="Cambria Math"/>
                              </a:rPr>
                            </m:ctrlPr>
                          </m:sSubPr>
                          <m:e>
                            <m:r>
                              <a:rPr lang="en-US" sz="1800" i="1">
                                <a:latin typeface="Cambria Math"/>
                                <a:ea typeface="Cambria Math"/>
                              </a:rPr>
                              <m:t>𝑔</m:t>
                            </m:r>
                          </m:e>
                          <m:sub>
                            <m:r>
                              <a:rPr lang="en-US" sz="1800" i="1">
                                <a:latin typeface="Cambria Math"/>
                              </a:rPr>
                              <m:t>2</m:t>
                            </m:r>
                          </m:sub>
                        </m:sSub>
                        <m:r>
                          <a:rPr lang="en-US" sz="1800" b="0" i="1">
                            <a:latin typeface="Cambria Math"/>
                          </a:rPr>
                          <m:t>+6</m:t>
                        </m:r>
                      </m:e>
                    </m:d>
                  </m:oMath>
                </m:oMathPara>
              </a14:m>
              <a:endParaRPr lang="en-US" sz="1800" b="0">
                <a:ea typeface="Cambria Math"/>
              </a:endParaRPr>
            </a:p>
          </xdr:txBody>
        </xdr:sp>
      </mc:Choice>
      <mc:Fallback xmlns="">
        <xdr:sp macro="" textlink="">
          <xdr:nvSpPr>
            <xdr:cNvPr id="7" name="TextBox 6"/>
            <xdr:cNvSpPr txBox="1"/>
          </xdr:nvSpPr>
          <xdr:spPr>
            <a:xfrm>
              <a:off x="6472238" y="4819650"/>
              <a:ext cx="3935349" cy="651973"/>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800" b="0" i="0">
                  <a:latin typeface="Cambria Math"/>
                  <a:ea typeface="Cambria Math"/>
                </a:rPr>
                <a:t>𝐺_</a:t>
              </a:r>
              <a:r>
                <a:rPr lang="en-US" sz="1800" b="0" i="0">
                  <a:latin typeface="Cambria Math"/>
                </a:rPr>
                <a:t>2=(𝑛−1)/(𝑛−2)(𝑛−3)  [(𝑛+1) </a:t>
              </a:r>
              <a:r>
                <a:rPr lang="en-US" sz="1800" i="0">
                  <a:latin typeface="Cambria Math"/>
                  <a:ea typeface="Cambria Math"/>
                </a:rPr>
                <a:t>𝑔_</a:t>
              </a:r>
              <a:r>
                <a:rPr lang="en-US" sz="1800" i="0">
                  <a:latin typeface="Cambria Math"/>
                </a:rPr>
                <a:t>2</a:t>
              </a:r>
              <a:r>
                <a:rPr lang="en-US" sz="1800" b="0" i="0">
                  <a:latin typeface="Cambria Math"/>
                </a:rPr>
                <a:t>+6]</a:t>
              </a:r>
              <a:endParaRPr lang="en-US" sz="1800" b="0">
                <a:ea typeface="Cambria Math"/>
              </a:endParaRPr>
            </a:p>
          </xdr:txBody>
        </xdr:sp>
      </mc:Fallback>
    </mc:AlternateContent>
    <xdr:clientData/>
  </xdr:twoCellAnchor>
  <xdr:twoCellAnchor>
    <xdr:from>
      <xdr:col>9</xdr:col>
      <xdr:colOff>382524</xdr:colOff>
      <xdr:row>29</xdr:row>
      <xdr:rowOff>114300</xdr:rowOff>
    </xdr:from>
    <xdr:to>
      <xdr:col>15</xdr:col>
      <xdr:colOff>552450</xdr:colOff>
      <xdr:row>34</xdr:row>
      <xdr:rowOff>72499</xdr:rowOff>
    </xdr:to>
    <mc:AlternateContent xmlns:mc="http://schemas.openxmlformats.org/markup-compatibility/2006" xmlns:a14="http://schemas.microsoft.com/office/drawing/2010/main">
      <mc:Choice Requires="a14">
        <xdr:sp macro="" textlink="">
          <xdr:nvSpPr>
            <xdr:cNvPr id="8" name="TextBox 7"/>
            <xdr:cNvSpPr txBox="1"/>
          </xdr:nvSpPr>
          <xdr:spPr>
            <a:xfrm>
              <a:off x="6526149" y="5676900"/>
              <a:ext cx="3827526" cy="910699"/>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r>
                      <a:rPr lang="en-US" sz="1800" b="0" i="1">
                        <a:latin typeface="Cambria Math"/>
                      </a:rPr>
                      <m:t>𝑆𝐸</m:t>
                    </m:r>
                    <m:d>
                      <m:dPr>
                        <m:ctrlPr>
                          <a:rPr lang="en-US" sz="1800" b="0" i="1">
                            <a:latin typeface="Cambria Math"/>
                          </a:rPr>
                        </m:ctrlPr>
                      </m:dPr>
                      <m:e>
                        <m:sSub>
                          <m:sSubPr>
                            <m:ctrlPr>
                              <a:rPr lang="en-US" sz="1800" i="1">
                                <a:latin typeface="Cambria Math"/>
                              </a:rPr>
                            </m:ctrlPr>
                          </m:sSubPr>
                          <m:e>
                            <m:r>
                              <a:rPr lang="en-US" sz="1800" i="1">
                                <a:latin typeface="Cambria Math"/>
                                <a:ea typeface="Cambria Math"/>
                              </a:rPr>
                              <m:t>𝐺</m:t>
                            </m:r>
                          </m:e>
                          <m:sub>
                            <m:r>
                              <a:rPr lang="en-US" sz="1800" i="1">
                                <a:latin typeface="Cambria Math"/>
                              </a:rPr>
                              <m:t>2</m:t>
                            </m:r>
                          </m:sub>
                        </m:sSub>
                      </m:e>
                    </m:d>
                    <m:r>
                      <a:rPr lang="en-US" sz="1800" i="1">
                        <a:latin typeface="Cambria Math"/>
                      </a:rPr>
                      <m:t>=2</m:t>
                    </m:r>
                    <m:r>
                      <a:rPr lang="en-US" sz="1800" b="0" i="1">
                        <a:latin typeface="Cambria Math"/>
                      </a:rPr>
                      <m:t> </m:t>
                    </m:r>
                    <m:r>
                      <a:rPr lang="en-US" sz="1800" i="1">
                        <a:latin typeface="Cambria Math"/>
                      </a:rPr>
                      <m:t>𝑆𝐸</m:t>
                    </m:r>
                    <m:d>
                      <m:dPr>
                        <m:ctrlPr>
                          <a:rPr lang="en-US" sz="1800" i="1">
                            <a:latin typeface="Cambria Math"/>
                          </a:rPr>
                        </m:ctrlPr>
                      </m:dPr>
                      <m:e>
                        <m:sSub>
                          <m:sSubPr>
                            <m:ctrlPr>
                              <a:rPr lang="en-US" sz="1800" i="1">
                                <a:latin typeface="Cambria Math"/>
                              </a:rPr>
                            </m:ctrlPr>
                          </m:sSubPr>
                          <m:e>
                            <m:r>
                              <a:rPr lang="en-US" sz="1800" i="1">
                                <a:latin typeface="Cambria Math"/>
                                <a:ea typeface="Cambria Math"/>
                              </a:rPr>
                              <m:t>𝐺</m:t>
                            </m:r>
                          </m:e>
                          <m:sub>
                            <m:r>
                              <a:rPr lang="en-US" sz="1800" b="0" i="1">
                                <a:latin typeface="Cambria Math"/>
                                <a:ea typeface="Cambria Math"/>
                              </a:rPr>
                              <m:t>1</m:t>
                            </m:r>
                          </m:sub>
                        </m:sSub>
                      </m:e>
                    </m:d>
                    <m:rad>
                      <m:radPr>
                        <m:degHide m:val="on"/>
                        <m:ctrlPr>
                          <a:rPr lang="en-US" sz="1800" b="0" i="1">
                            <a:latin typeface="Cambria Math"/>
                          </a:rPr>
                        </m:ctrlPr>
                      </m:radPr>
                      <m:deg/>
                      <m:e>
                        <m:f>
                          <m:fPr>
                            <m:ctrlPr>
                              <a:rPr lang="en-US" sz="1800" b="0" i="1">
                                <a:latin typeface="Cambria Math"/>
                              </a:rPr>
                            </m:ctrlPr>
                          </m:fPr>
                          <m:num>
                            <m:sSup>
                              <m:sSupPr>
                                <m:ctrlPr>
                                  <a:rPr lang="en-US" sz="1800" b="0" i="1">
                                    <a:latin typeface="Cambria Math"/>
                                  </a:rPr>
                                </m:ctrlPr>
                              </m:sSupPr>
                              <m:e>
                                <m:r>
                                  <a:rPr lang="en-US" sz="1800" b="0" i="1">
                                    <a:latin typeface="Cambria Math"/>
                                  </a:rPr>
                                  <m:t>𝑛</m:t>
                                </m:r>
                              </m:e>
                              <m:sup>
                                <m:r>
                                  <a:rPr lang="en-US" sz="1800" b="0" i="1">
                                    <a:latin typeface="Cambria Math"/>
                                  </a:rPr>
                                  <m:t>2</m:t>
                                </m:r>
                              </m:sup>
                            </m:sSup>
                            <m:r>
                              <a:rPr lang="en-US" sz="1800" b="0" i="1">
                                <a:latin typeface="Cambria Math"/>
                              </a:rPr>
                              <m:t>−1</m:t>
                            </m:r>
                          </m:num>
                          <m:den>
                            <m:d>
                              <m:dPr>
                                <m:ctrlPr>
                                  <a:rPr lang="en-US" sz="1800" i="1">
                                    <a:latin typeface="Cambria Math"/>
                                  </a:rPr>
                                </m:ctrlPr>
                              </m:dPr>
                              <m:e>
                                <m:r>
                                  <a:rPr lang="en-US" sz="1800" i="1">
                                    <a:latin typeface="Cambria Math"/>
                                  </a:rPr>
                                  <m:t>𝑛</m:t>
                                </m:r>
                                <m:r>
                                  <a:rPr lang="en-US" sz="1800" i="1">
                                    <a:latin typeface="Cambria Math"/>
                                  </a:rPr>
                                  <m:t>−3</m:t>
                                </m:r>
                              </m:e>
                            </m:d>
                            <m:d>
                              <m:dPr>
                                <m:ctrlPr>
                                  <a:rPr lang="en-US" sz="1800" i="1">
                                    <a:latin typeface="Cambria Math"/>
                                  </a:rPr>
                                </m:ctrlPr>
                              </m:dPr>
                              <m:e>
                                <m:r>
                                  <a:rPr lang="en-US" sz="1800" i="1">
                                    <a:latin typeface="Cambria Math"/>
                                  </a:rPr>
                                  <m:t>𝑛</m:t>
                                </m:r>
                                <m:r>
                                  <a:rPr lang="en-US" sz="1800" b="0" i="1">
                                    <a:latin typeface="Cambria Math"/>
                                  </a:rPr>
                                  <m:t>+5</m:t>
                                </m:r>
                              </m:e>
                            </m:d>
                          </m:den>
                        </m:f>
                      </m:e>
                    </m:rad>
                  </m:oMath>
                </m:oMathPara>
              </a14:m>
              <a:endParaRPr lang="en-US" sz="1800" b="0">
                <a:ea typeface="Cambria Math"/>
              </a:endParaRPr>
            </a:p>
          </xdr:txBody>
        </xdr:sp>
      </mc:Choice>
      <mc:Fallback xmlns="">
        <xdr:sp macro="" textlink="">
          <xdr:nvSpPr>
            <xdr:cNvPr id="8" name="TextBox 7"/>
            <xdr:cNvSpPr txBox="1"/>
          </xdr:nvSpPr>
          <xdr:spPr>
            <a:xfrm>
              <a:off x="6526149" y="5676900"/>
              <a:ext cx="3827526" cy="910699"/>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800" b="0" i="0">
                  <a:latin typeface="Cambria Math"/>
                </a:rPr>
                <a:t>𝑆𝐸(</a:t>
              </a:r>
              <a:r>
                <a:rPr lang="en-US" sz="1800" i="0">
                  <a:latin typeface="Cambria Math"/>
                  <a:ea typeface="Cambria Math"/>
                </a:rPr>
                <a:t>𝐺_</a:t>
              </a:r>
              <a:r>
                <a:rPr lang="en-US" sz="1800" i="0">
                  <a:latin typeface="Cambria Math"/>
                </a:rPr>
                <a:t>2 )=2</a:t>
              </a:r>
              <a:r>
                <a:rPr lang="en-US" sz="1800" b="0" i="0">
                  <a:latin typeface="Cambria Math"/>
                </a:rPr>
                <a:t> </a:t>
              </a:r>
              <a:r>
                <a:rPr lang="en-US" sz="1800" i="0">
                  <a:latin typeface="Cambria Math"/>
                </a:rPr>
                <a:t>𝑆𝐸(</a:t>
              </a:r>
              <a:r>
                <a:rPr lang="en-US" sz="1800" i="0">
                  <a:latin typeface="Cambria Math"/>
                  <a:ea typeface="Cambria Math"/>
                </a:rPr>
                <a:t>𝐺_</a:t>
              </a:r>
              <a:r>
                <a:rPr lang="en-US" sz="1800" b="0" i="0">
                  <a:latin typeface="Cambria Math"/>
                  <a:ea typeface="Cambria Math"/>
                </a:rPr>
                <a:t>1 ) </a:t>
              </a:r>
              <a:r>
                <a:rPr lang="en-US" sz="1800" b="0" i="0">
                  <a:latin typeface="Cambria Math"/>
                </a:rPr>
                <a:t>√((𝑛^2−1)/(</a:t>
              </a:r>
              <a:r>
                <a:rPr lang="en-US" sz="1800" i="0">
                  <a:latin typeface="Cambria Math"/>
                </a:rPr>
                <a:t>𝑛−3)(𝑛</a:t>
              </a:r>
              <a:r>
                <a:rPr lang="en-US" sz="1800" b="0" i="0">
                  <a:latin typeface="Cambria Math"/>
                </a:rPr>
                <a:t>+5) )</a:t>
              </a:r>
              <a:endParaRPr lang="en-US" sz="1800" b="0">
                <a:ea typeface="Cambria Math"/>
              </a:endParaRPr>
            </a:p>
          </xdr:txBody>
        </xdr:sp>
      </mc:Fallback>
    </mc:AlternateContent>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40"/>
  <sheetViews>
    <sheetView tabSelected="1" workbookViewId="0">
      <selection activeCell="C19" sqref="C19"/>
    </sheetView>
  </sheetViews>
  <sheetFormatPr defaultRowHeight="15" x14ac:dyDescent="0.25"/>
  <cols>
    <col min="1" max="1" width="3.42578125" customWidth="1"/>
  </cols>
  <sheetData>
    <row r="2" spans="1:2" x14ac:dyDescent="0.25">
      <c r="B2" t="s">
        <v>59</v>
      </c>
    </row>
    <row r="4" spans="1:2" x14ac:dyDescent="0.25">
      <c r="B4" t="s">
        <v>60</v>
      </c>
    </row>
    <row r="6" spans="1:2" x14ac:dyDescent="0.25">
      <c r="B6" t="s">
        <v>61</v>
      </c>
    </row>
    <row r="8" spans="1:2" x14ac:dyDescent="0.25">
      <c r="B8" t="s">
        <v>62</v>
      </c>
    </row>
    <row r="10" spans="1:2" x14ac:dyDescent="0.25">
      <c r="B10" t="s">
        <v>63</v>
      </c>
    </row>
    <row r="12" spans="1:2" x14ac:dyDescent="0.25">
      <c r="B12" t="s">
        <v>64</v>
      </c>
    </row>
    <row r="15" spans="1:2" x14ac:dyDescent="0.25">
      <c r="A15" s="17" t="s">
        <v>65</v>
      </c>
    </row>
    <row r="17" spans="2:3" x14ac:dyDescent="0.25">
      <c r="B17" t="s">
        <v>60</v>
      </c>
    </row>
    <row r="19" spans="2:3" x14ac:dyDescent="0.25">
      <c r="C19" s="13" t="s">
        <v>74</v>
      </c>
    </row>
    <row r="21" spans="2:3" x14ac:dyDescent="0.25">
      <c r="B21" t="s">
        <v>61</v>
      </c>
    </row>
    <row r="23" spans="2:3" x14ac:dyDescent="0.25">
      <c r="C23" s="13" t="s">
        <v>66</v>
      </c>
    </row>
    <row r="24" spans="2:3" x14ac:dyDescent="0.25">
      <c r="C24" s="13" t="s">
        <v>68</v>
      </c>
    </row>
    <row r="26" spans="2:3" x14ac:dyDescent="0.25">
      <c r="B26" t="s">
        <v>62</v>
      </c>
    </row>
    <row r="28" spans="2:3" x14ac:dyDescent="0.25">
      <c r="C28" s="13" t="s">
        <v>67</v>
      </c>
    </row>
    <row r="30" spans="2:3" x14ac:dyDescent="0.25">
      <c r="B30" t="s">
        <v>63</v>
      </c>
    </row>
    <row r="32" spans="2:3" x14ac:dyDescent="0.25">
      <c r="C32" s="13" t="s">
        <v>73</v>
      </c>
    </row>
    <row r="34" spans="2:4" x14ac:dyDescent="0.25">
      <c r="B34" t="s">
        <v>64</v>
      </c>
    </row>
    <row r="36" spans="2:4" x14ac:dyDescent="0.25">
      <c r="C36" s="13" t="s">
        <v>69</v>
      </c>
    </row>
    <row r="37" spans="2:4" x14ac:dyDescent="0.25">
      <c r="C37" s="13" t="s">
        <v>70</v>
      </c>
      <c r="D37" s="13"/>
    </row>
    <row r="38" spans="2:4" x14ac:dyDescent="0.25">
      <c r="D38" s="2"/>
    </row>
    <row r="39" spans="2:4" x14ac:dyDescent="0.25">
      <c r="D39" s="2"/>
    </row>
    <row r="40" spans="2:4" x14ac:dyDescent="0.25">
      <c r="D40"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4"/>
  <sheetViews>
    <sheetView workbookViewId="0">
      <selection activeCell="J9" sqref="J9"/>
    </sheetView>
  </sheetViews>
  <sheetFormatPr defaultRowHeight="15" x14ac:dyDescent="0.25"/>
  <cols>
    <col min="3" max="3" width="12" bestFit="1" customWidth="1"/>
    <col min="4" max="4" width="11.5703125" customWidth="1"/>
    <col min="5" max="5" width="11.28515625" customWidth="1"/>
    <col min="6" max="6" width="11.5703125" customWidth="1"/>
    <col min="10" max="10" width="10.5703125" bestFit="1" customWidth="1"/>
  </cols>
  <sheetData>
    <row r="1" spans="1:20" x14ac:dyDescent="0.25">
      <c r="A1" s="11" t="s">
        <v>21</v>
      </c>
      <c r="B1" s="11"/>
      <c r="J1" s="11" t="s">
        <v>22</v>
      </c>
    </row>
    <row r="2" spans="1:20" x14ac:dyDescent="0.25">
      <c r="A2" s="11"/>
      <c r="B2" s="11"/>
      <c r="J2" s="11" t="s">
        <v>23</v>
      </c>
      <c r="S2" t="s">
        <v>5</v>
      </c>
    </row>
    <row r="3" spans="1:20" x14ac:dyDescent="0.25">
      <c r="A3" s="11"/>
      <c r="C3" s="15" t="s">
        <v>54</v>
      </c>
      <c r="J3" s="11" t="s">
        <v>24</v>
      </c>
    </row>
    <row r="4" spans="1:20" ht="16.5" thickBot="1" x14ac:dyDescent="0.3">
      <c r="A4" s="2" t="s">
        <v>0</v>
      </c>
      <c r="B4" s="11">
        <v>66</v>
      </c>
      <c r="H4" s="4"/>
    </row>
    <row r="5" spans="1:20" ht="15.75" x14ac:dyDescent="0.25">
      <c r="A5" s="2" t="s">
        <v>1</v>
      </c>
      <c r="B5">
        <f>AVERAGE(B9:B108)</f>
        <v>26.212121212121211</v>
      </c>
      <c r="H5" s="4"/>
      <c r="S5" s="7" t="s">
        <v>2</v>
      </c>
      <c r="T5" s="7" t="s">
        <v>4</v>
      </c>
    </row>
    <row r="6" spans="1:20" x14ac:dyDescent="0.25">
      <c r="H6" s="9" t="s">
        <v>10</v>
      </c>
      <c r="I6">
        <f>E7/D7^1.5</f>
        <v>-4.4933067212703168</v>
      </c>
      <c r="S6" s="5">
        <v>-44</v>
      </c>
      <c r="T6" s="5">
        <v>1</v>
      </c>
    </row>
    <row r="7" spans="1:20" x14ac:dyDescent="0.25">
      <c r="B7" s="12"/>
      <c r="C7" s="8" t="s">
        <v>18</v>
      </c>
      <c r="D7">
        <f t="shared" ref="D7:F7" si="0">AVERAGE(D9:D108)</f>
        <v>113.712580348944</v>
      </c>
      <c r="E7">
        <f t="shared" si="0"/>
        <v>-5448.5236107632827</v>
      </c>
      <c r="F7">
        <f t="shared" si="0"/>
        <v>380198.04601739941</v>
      </c>
      <c r="H7" s="9" t="s">
        <v>11</v>
      </c>
      <c r="I7">
        <f>SQRT(B4*(B4-1))/(B4-2)*I6</f>
        <v>-4.5984846110227382</v>
      </c>
      <c r="S7" s="5">
        <v>-33.5</v>
      </c>
      <c r="T7" s="5">
        <v>0</v>
      </c>
    </row>
    <row r="8" spans="1:20" x14ac:dyDescent="0.25">
      <c r="A8" s="1" t="s">
        <v>25</v>
      </c>
      <c r="B8" s="12" t="s">
        <v>26</v>
      </c>
      <c r="C8" s="1" t="s">
        <v>6</v>
      </c>
      <c r="D8" s="1" t="s">
        <v>7</v>
      </c>
      <c r="E8" s="1" t="s">
        <v>8</v>
      </c>
      <c r="F8" s="1" t="s">
        <v>9</v>
      </c>
      <c r="H8" s="9" t="s">
        <v>14</v>
      </c>
      <c r="I8">
        <f>SQRT(6*B4*(B4-1)/(B4-2)/(B4+1)/(B4+3))</f>
        <v>0.2949526738619262</v>
      </c>
      <c r="S8" s="5">
        <v>-23</v>
      </c>
      <c r="T8" s="5">
        <v>0</v>
      </c>
    </row>
    <row r="9" spans="1:20" x14ac:dyDescent="0.25">
      <c r="A9">
        <v>1</v>
      </c>
      <c r="B9" s="11">
        <v>28</v>
      </c>
      <c r="C9">
        <f>B9-$B$5</f>
        <v>1.787878787878789</v>
      </c>
      <c r="D9">
        <f t="shared" ref="D9:D73" si="1">C9^2</f>
        <v>3.1965105601469275</v>
      </c>
      <c r="E9">
        <f t="shared" ref="E9" si="2">C9^3</f>
        <v>5.7149734257172371</v>
      </c>
      <c r="F9">
        <f t="shared" ref="F9" si="3">C9^4</f>
        <v>10.217679761130825</v>
      </c>
      <c r="H9" s="9" t="s">
        <v>15</v>
      </c>
      <c r="I9">
        <f>I7/I8</f>
        <v>-15.590584587056124</v>
      </c>
      <c r="J9">
        <f>2*_xlfn.NORM.S.DIST(I9,TRUE)</f>
        <v>8.4358043982231897E-55</v>
      </c>
      <c r="K9" t="s">
        <v>71</v>
      </c>
      <c r="S9" s="5">
        <v>-12.5</v>
      </c>
      <c r="T9" s="5">
        <v>0</v>
      </c>
    </row>
    <row r="10" spans="1:20" x14ac:dyDescent="0.25">
      <c r="A10">
        <v>2</v>
      </c>
      <c r="B10" s="11">
        <v>22</v>
      </c>
      <c r="C10">
        <f t="shared" ref="C10:C73" si="4">B10-$B$5</f>
        <v>-4.212121212121211</v>
      </c>
      <c r="D10">
        <f t="shared" si="1"/>
        <v>17.741965105601459</v>
      </c>
      <c r="E10">
        <f t="shared" ref="E10:E73" si="5">C10^3</f>
        <v>-74.731307566018245</v>
      </c>
      <c r="F10">
        <f t="shared" ref="F10:F73" si="6">C10^4</f>
        <v>314.77732580837977</v>
      </c>
      <c r="H10" s="9" t="s">
        <v>12</v>
      </c>
      <c r="I10">
        <f>F7/D7^2 - 3</f>
        <v>26.403081747014028</v>
      </c>
      <c r="S10" s="5">
        <v>-2</v>
      </c>
      <c r="T10" s="5">
        <v>1</v>
      </c>
    </row>
    <row r="11" spans="1:20" x14ac:dyDescent="0.25">
      <c r="A11">
        <v>3</v>
      </c>
      <c r="B11" s="11">
        <v>36</v>
      </c>
      <c r="C11">
        <f t="shared" si="4"/>
        <v>9.787878787878789</v>
      </c>
      <c r="D11">
        <f t="shared" si="1"/>
        <v>95.802571166207557</v>
      </c>
      <c r="E11">
        <f t="shared" si="5"/>
        <v>937.70395414197105</v>
      </c>
      <c r="F11">
        <f t="shared" si="6"/>
        <v>9178.1326420562636</v>
      </c>
      <c r="H11" s="9" t="s">
        <v>13</v>
      </c>
      <c r="I11">
        <f>(B4-1)/(B4-2)/(B4-3)*((B4+1)*I10+6)</f>
        <v>28.614935765934053</v>
      </c>
      <c r="S11" s="5">
        <v>8.5</v>
      </c>
      <c r="T11" s="5">
        <v>0</v>
      </c>
    </row>
    <row r="12" spans="1:20" x14ac:dyDescent="0.25">
      <c r="A12">
        <v>4</v>
      </c>
      <c r="B12" s="11">
        <v>26</v>
      </c>
      <c r="C12">
        <f t="shared" si="4"/>
        <v>-0.21212121212121104</v>
      </c>
      <c r="D12">
        <f t="shared" si="1"/>
        <v>4.4995408631771809E-2</v>
      </c>
      <c r="E12">
        <f t="shared" si="5"/>
        <v>-9.5444806188606391E-3</v>
      </c>
      <c r="F12">
        <f t="shared" si="6"/>
        <v>2.0245867979401251E-3</v>
      </c>
      <c r="H12" s="9" t="s">
        <v>16</v>
      </c>
      <c r="I12">
        <f>2*I8*SQRT((B4^2-1)/(B4-3)/(B4+5))</f>
        <v>0.58207234222935789</v>
      </c>
      <c r="S12" s="5">
        <v>19</v>
      </c>
      <c r="T12" s="5">
        <v>3</v>
      </c>
    </row>
    <row r="13" spans="1:20" x14ac:dyDescent="0.25">
      <c r="A13">
        <v>5</v>
      </c>
      <c r="B13" s="11">
        <v>28</v>
      </c>
      <c r="C13">
        <f t="shared" si="4"/>
        <v>1.787878787878789</v>
      </c>
      <c r="D13">
        <f t="shared" si="1"/>
        <v>3.1965105601469275</v>
      </c>
      <c r="E13">
        <f t="shared" si="5"/>
        <v>5.7149734257172371</v>
      </c>
      <c r="F13">
        <f t="shared" si="6"/>
        <v>10.217679761130825</v>
      </c>
      <c r="H13" s="9" t="s">
        <v>17</v>
      </c>
      <c r="I13">
        <f>I11/I12</f>
        <v>49.160445686764341</v>
      </c>
      <c r="S13" s="5">
        <v>29.5</v>
      </c>
      <c r="T13" s="5">
        <v>41</v>
      </c>
    </row>
    <row r="14" spans="1:20" ht="15.75" thickBot="1" x14ac:dyDescent="0.3">
      <c r="A14">
        <v>6</v>
      </c>
      <c r="B14" s="11">
        <v>28</v>
      </c>
      <c r="C14">
        <f t="shared" si="4"/>
        <v>1.787878787878789</v>
      </c>
      <c r="D14">
        <f t="shared" si="1"/>
        <v>3.1965105601469275</v>
      </c>
      <c r="E14">
        <f t="shared" si="5"/>
        <v>5.7149734257172371</v>
      </c>
      <c r="F14">
        <f t="shared" si="6"/>
        <v>10.217679761130825</v>
      </c>
      <c r="S14" s="6" t="s">
        <v>3</v>
      </c>
      <c r="T14" s="6">
        <v>20</v>
      </c>
    </row>
    <row r="15" spans="1:20" x14ac:dyDescent="0.25">
      <c r="A15">
        <v>7</v>
      </c>
      <c r="B15" s="11">
        <v>26</v>
      </c>
      <c r="C15">
        <f t="shared" si="4"/>
        <v>-0.21212121212121104</v>
      </c>
      <c r="D15">
        <f t="shared" si="1"/>
        <v>4.4995408631771809E-2</v>
      </c>
      <c r="E15">
        <f t="shared" si="5"/>
        <v>-9.5444806188606391E-3</v>
      </c>
      <c r="F15">
        <f t="shared" si="6"/>
        <v>2.0245867979401251E-3</v>
      </c>
      <c r="H15" s="10" t="s">
        <v>19</v>
      </c>
    </row>
    <row r="16" spans="1:20" x14ac:dyDescent="0.25">
      <c r="A16">
        <v>8</v>
      </c>
      <c r="B16" s="11">
        <v>24</v>
      </c>
      <c r="C16">
        <f t="shared" si="4"/>
        <v>-2.212121212121211</v>
      </c>
      <c r="D16">
        <f t="shared" si="1"/>
        <v>4.8934802571166163</v>
      </c>
      <c r="E16">
        <f t="shared" si="5"/>
        <v>-10.824971477864025</v>
      </c>
      <c r="F16">
        <f t="shared" si="6"/>
        <v>23.946149026790106</v>
      </c>
      <c r="I16">
        <f>SKEW(B9:B108)</f>
        <v>-4.5984846110227338</v>
      </c>
    </row>
    <row r="17" spans="1:9" x14ac:dyDescent="0.25">
      <c r="A17">
        <v>9</v>
      </c>
      <c r="B17" s="11">
        <v>32</v>
      </c>
      <c r="C17">
        <f t="shared" si="4"/>
        <v>5.787878787878789</v>
      </c>
      <c r="D17">
        <f t="shared" si="1"/>
        <v>33.499540863177238</v>
      </c>
      <c r="E17">
        <f t="shared" si="5"/>
        <v>193.89128196566224</v>
      </c>
      <c r="F17">
        <f t="shared" si="6"/>
        <v>1122.2192380436816</v>
      </c>
      <c r="H17" s="10" t="s">
        <v>20</v>
      </c>
    </row>
    <row r="18" spans="1:9" x14ac:dyDescent="0.25">
      <c r="A18">
        <v>10</v>
      </c>
      <c r="B18" s="11">
        <v>30</v>
      </c>
      <c r="C18">
        <f t="shared" si="4"/>
        <v>3.787878787878789</v>
      </c>
      <c r="D18">
        <f t="shared" si="1"/>
        <v>14.348025711662084</v>
      </c>
      <c r="E18">
        <f t="shared" si="5"/>
        <v>54.348582241144271</v>
      </c>
      <c r="F18">
        <f t="shared" si="6"/>
        <v>205.86584182251624</v>
      </c>
      <c r="I18">
        <f>KURT(B9:B108)</f>
        <v>28.614935765934025</v>
      </c>
    </row>
    <row r="19" spans="1:9" x14ac:dyDescent="0.25">
      <c r="A19">
        <v>11</v>
      </c>
      <c r="B19" s="11">
        <v>27</v>
      </c>
      <c r="C19">
        <f t="shared" si="4"/>
        <v>0.78787878787878896</v>
      </c>
      <c r="D19">
        <f t="shared" si="1"/>
        <v>0.62075298438934967</v>
      </c>
      <c r="E19">
        <f t="shared" si="5"/>
        <v>0.48907810891282161</v>
      </c>
      <c r="F19">
        <f t="shared" si="6"/>
        <v>0.38533426762828421</v>
      </c>
    </row>
    <row r="20" spans="1:9" x14ac:dyDescent="0.25">
      <c r="A20">
        <v>12</v>
      </c>
      <c r="B20" s="11">
        <v>24</v>
      </c>
      <c r="C20">
        <f t="shared" si="4"/>
        <v>-2.212121212121211</v>
      </c>
      <c r="D20">
        <f t="shared" si="1"/>
        <v>4.8934802571166163</v>
      </c>
      <c r="E20">
        <f t="shared" si="5"/>
        <v>-10.824971477864025</v>
      </c>
      <c r="F20">
        <f t="shared" si="6"/>
        <v>23.946149026790106</v>
      </c>
    </row>
    <row r="21" spans="1:9" x14ac:dyDescent="0.25">
      <c r="A21">
        <v>13</v>
      </c>
      <c r="B21" s="11">
        <v>33</v>
      </c>
      <c r="C21">
        <f t="shared" si="4"/>
        <v>6.787878787878789</v>
      </c>
      <c r="D21">
        <f t="shared" si="1"/>
        <v>46.075298438934816</v>
      </c>
      <c r="E21">
        <f t="shared" si="5"/>
        <v>312.75354091883031</v>
      </c>
      <c r="F21">
        <f t="shared" si="6"/>
        <v>2122.9331262369092</v>
      </c>
    </row>
    <row r="22" spans="1:9" x14ac:dyDescent="0.25">
      <c r="A22">
        <v>14</v>
      </c>
      <c r="B22" s="11">
        <v>21</v>
      </c>
      <c r="C22">
        <f t="shared" si="4"/>
        <v>-5.212121212121211</v>
      </c>
      <c r="D22">
        <f t="shared" si="1"/>
        <v>27.166207529843881</v>
      </c>
      <c r="E22">
        <f t="shared" si="5"/>
        <v>-141.59356651918625</v>
      </c>
      <c r="F22">
        <f t="shared" si="6"/>
        <v>738.00283155454633</v>
      </c>
    </row>
    <row r="23" spans="1:9" x14ac:dyDescent="0.25">
      <c r="A23">
        <v>15</v>
      </c>
      <c r="B23" s="11">
        <v>36</v>
      </c>
      <c r="C23">
        <f t="shared" si="4"/>
        <v>9.787878787878789</v>
      </c>
      <c r="D23">
        <f t="shared" si="1"/>
        <v>95.802571166207557</v>
      </c>
      <c r="E23">
        <f t="shared" si="5"/>
        <v>937.70395414197105</v>
      </c>
      <c r="F23">
        <f t="shared" si="6"/>
        <v>9178.1326420562636</v>
      </c>
    </row>
    <row r="24" spans="1:9" x14ac:dyDescent="0.25">
      <c r="A24">
        <v>16</v>
      </c>
      <c r="B24" s="11">
        <v>32</v>
      </c>
      <c r="C24">
        <f t="shared" si="4"/>
        <v>5.787878787878789</v>
      </c>
      <c r="D24">
        <f t="shared" si="1"/>
        <v>33.499540863177238</v>
      </c>
      <c r="E24">
        <f t="shared" si="5"/>
        <v>193.89128196566224</v>
      </c>
      <c r="F24">
        <f t="shared" si="6"/>
        <v>1122.2192380436816</v>
      </c>
    </row>
    <row r="25" spans="1:9" x14ac:dyDescent="0.25">
      <c r="A25">
        <v>17</v>
      </c>
      <c r="B25" s="11">
        <v>31</v>
      </c>
      <c r="C25">
        <f t="shared" si="4"/>
        <v>4.787878787878789</v>
      </c>
      <c r="D25">
        <f t="shared" si="1"/>
        <v>22.92378328741966</v>
      </c>
      <c r="E25">
        <f t="shared" si="5"/>
        <v>109.75629573976688</v>
      </c>
      <c r="F25">
        <f t="shared" si="6"/>
        <v>525.49984020858096</v>
      </c>
    </row>
    <row r="26" spans="1:9" x14ac:dyDescent="0.25">
      <c r="A26">
        <v>18</v>
      </c>
      <c r="B26" s="11">
        <v>25</v>
      </c>
      <c r="C26">
        <f t="shared" si="4"/>
        <v>-1.212121212121211</v>
      </c>
      <c r="D26">
        <f t="shared" si="1"/>
        <v>1.469237832874194</v>
      </c>
      <c r="E26">
        <f t="shared" si="5"/>
        <v>-1.7808943428778092</v>
      </c>
      <c r="F26">
        <f t="shared" si="6"/>
        <v>2.1586598095488578</v>
      </c>
    </row>
    <row r="27" spans="1:9" x14ac:dyDescent="0.25">
      <c r="A27">
        <v>19</v>
      </c>
      <c r="B27" s="11">
        <v>24</v>
      </c>
      <c r="C27">
        <f t="shared" si="4"/>
        <v>-2.212121212121211</v>
      </c>
      <c r="D27">
        <f t="shared" si="1"/>
        <v>4.8934802571166163</v>
      </c>
      <c r="E27">
        <f t="shared" si="5"/>
        <v>-10.824971477864025</v>
      </c>
      <c r="F27">
        <f t="shared" si="6"/>
        <v>23.946149026790106</v>
      </c>
    </row>
    <row r="28" spans="1:9" x14ac:dyDescent="0.25">
      <c r="A28">
        <v>20</v>
      </c>
      <c r="B28" s="11">
        <v>25</v>
      </c>
      <c r="C28">
        <f t="shared" si="4"/>
        <v>-1.212121212121211</v>
      </c>
      <c r="D28">
        <f t="shared" si="1"/>
        <v>1.469237832874194</v>
      </c>
      <c r="E28">
        <f t="shared" si="5"/>
        <v>-1.7808943428778092</v>
      </c>
      <c r="F28">
        <f t="shared" si="6"/>
        <v>2.1586598095488578</v>
      </c>
    </row>
    <row r="29" spans="1:9" x14ac:dyDescent="0.25">
      <c r="A29">
        <v>21</v>
      </c>
      <c r="B29" s="11">
        <v>28</v>
      </c>
      <c r="C29">
        <f t="shared" si="4"/>
        <v>1.787878787878789</v>
      </c>
      <c r="D29">
        <f t="shared" si="1"/>
        <v>3.1965105601469275</v>
      </c>
      <c r="E29">
        <f t="shared" si="5"/>
        <v>5.7149734257172371</v>
      </c>
      <c r="F29">
        <f t="shared" si="6"/>
        <v>10.217679761130825</v>
      </c>
    </row>
    <row r="30" spans="1:9" x14ac:dyDescent="0.25">
      <c r="A30">
        <v>22</v>
      </c>
      <c r="B30" s="11">
        <v>36</v>
      </c>
      <c r="C30">
        <f t="shared" si="4"/>
        <v>9.787878787878789</v>
      </c>
      <c r="D30">
        <f t="shared" si="1"/>
        <v>95.802571166207557</v>
      </c>
      <c r="E30">
        <f t="shared" si="5"/>
        <v>937.70395414197105</v>
      </c>
      <c r="F30">
        <f t="shared" si="6"/>
        <v>9178.1326420562636</v>
      </c>
    </row>
    <row r="31" spans="1:9" x14ac:dyDescent="0.25">
      <c r="A31">
        <v>23</v>
      </c>
      <c r="B31" s="11">
        <v>27</v>
      </c>
      <c r="C31">
        <f t="shared" si="4"/>
        <v>0.78787878787878896</v>
      </c>
      <c r="D31">
        <f t="shared" si="1"/>
        <v>0.62075298438934967</v>
      </c>
      <c r="E31">
        <f t="shared" si="5"/>
        <v>0.48907810891282161</v>
      </c>
      <c r="F31">
        <f t="shared" si="6"/>
        <v>0.38533426762828421</v>
      </c>
    </row>
    <row r="32" spans="1:9" x14ac:dyDescent="0.25">
      <c r="A32">
        <v>24</v>
      </c>
      <c r="B32" s="11">
        <v>32</v>
      </c>
      <c r="C32">
        <f t="shared" si="4"/>
        <v>5.787878787878789</v>
      </c>
      <c r="D32">
        <f t="shared" si="1"/>
        <v>33.499540863177238</v>
      </c>
      <c r="E32">
        <f t="shared" si="5"/>
        <v>193.89128196566224</v>
      </c>
      <c r="F32">
        <f t="shared" si="6"/>
        <v>1122.2192380436816</v>
      </c>
    </row>
    <row r="33" spans="1:6" x14ac:dyDescent="0.25">
      <c r="A33">
        <v>25</v>
      </c>
      <c r="B33" s="11">
        <v>34</v>
      </c>
      <c r="C33">
        <f t="shared" si="4"/>
        <v>7.787878787878789</v>
      </c>
      <c r="D33">
        <f t="shared" si="1"/>
        <v>60.651056014692394</v>
      </c>
      <c r="E33">
        <f t="shared" si="5"/>
        <v>472.34307259927112</v>
      </c>
      <c r="F33">
        <f t="shared" si="6"/>
        <v>3678.5505956973543</v>
      </c>
    </row>
    <row r="34" spans="1:6" x14ac:dyDescent="0.25">
      <c r="A34">
        <v>26</v>
      </c>
      <c r="B34" s="11">
        <v>30</v>
      </c>
      <c r="C34">
        <f t="shared" si="4"/>
        <v>3.787878787878789</v>
      </c>
      <c r="D34">
        <f t="shared" si="1"/>
        <v>14.348025711662084</v>
      </c>
      <c r="E34">
        <f t="shared" si="5"/>
        <v>54.348582241144271</v>
      </c>
      <c r="F34">
        <f t="shared" si="6"/>
        <v>205.86584182251624</v>
      </c>
    </row>
    <row r="35" spans="1:6" x14ac:dyDescent="0.25">
      <c r="A35">
        <v>27</v>
      </c>
      <c r="B35" s="11">
        <v>25</v>
      </c>
      <c r="C35">
        <f t="shared" si="4"/>
        <v>-1.212121212121211</v>
      </c>
      <c r="D35">
        <f t="shared" si="1"/>
        <v>1.469237832874194</v>
      </c>
      <c r="E35">
        <f t="shared" si="5"/>
        <v>-1.7808943428778092</v>
      </c>
      <c r="F35">
        <f t="shared" si="6"/>
        <v>2.1586598095488578</v>
      </c>
    </row>
    <row r="36" spans="1:6" x14ac:dyDescent="0.25">
      <c r="A36">
        <v>28</v>
      </c>
      <c r="B36" s="11">
        <v>26</v>
      </c>
      <c r="C36">
        <f t="shared" si="4"/>
        <v>-0.21212121212121104</v>
      </c>
      <c r="D36">
        <f t="shared" si="1"/>
        <v>4.4995408631771809E-2</v>
      </c>
      <c r="E36">
        <f t="shared" si="5"/>
        <v>-9.5444806188606391E-3</v>
      </c>
      <c r="F36">
        <f t="shared" si="6"/>
        <v>2.0245867979401251E-3</v>
      </c>
    </row>
    <row r="37" spans="1:6" x14ac:dyDescent="0.25">
      <c r="A37">
        <v>29</v>
      </c>
      <c r="B37" s="11">
        <v>26</v>
      </c>
      <c r="C37">
        <f t="shared" si="4"/>
        <v>-0.21212121212121104</v>
      </c>
      <c r="D37">
        <f t="shared" si="1"/>
        <v>4.4995408631771809E-2</v>
      </c>
      <c r="E37">
        <f t="shared" si="5"/>
        <v>-9.5444806188606391E-3</v>
      </c>
      <c r="F37">
        <f t="shared" si="6"/>
        <v>2.0245867979401251E-3</v>
      </c>
    </row>
    <row r="38" spans="1:6" x14ac:dyDescent="0.25">
      <c r="A38">
        <v>30</v>
      </c>
      <c r="B38" s="11">
        <v>25</v>
      </c>
      <c r="C38">
        <f t="shared" si="4"/>
        <v>-1.212121212121211</v>
      </c>
      <c r="D38">
        <f t="shared" si="1"/>
        <v>1.469237832874194</v>
      </c>
      <c r="E38">
        <f t="shared" si="5"/>
        <v>-1.7808943428778092</v>
      </c>
      <c r="F38">
        <f t="shared" si="6"/>
        <v>2.1586598095488578</v>
      </c>
    </row>
    <row r="39" spans="1:6" x14ac:dyDescent="0.25">
      <c r="A39">
        <v>31</v>
      </c>
      <c r="B39" s="11">
        <v>-44</v>
      </c>
      <c r="C39">
        <f t="shared" si="4"/>
        <v>-70.212121212121218</v>
      </c>
      <c r="D39">
        <f t="shared" si="1"/>
        <v>4929.7419651056025</v>
      </c>
      <c r="E39">
        <f t="shared" si="5"/>
        <v>-346127.64039847523</v>
      </c>
      <c r="F39">
        <f t="shared" si="6"/>
        <v>24302355.842523247</v>
      </c>
    </row>
    <row r="40" spans="1:6" x14ac:dyDescent="0.25">
      <c r="A40">
        <v>32</v>
      </c>
      <c r="B40" s="11">
        <v>23</v>
      </c>
      <c r="C40">
        <f t="shared" si="4"/>
        <v>-3.212121212121211</v>
      </c>
      <c r="D40">
        <f t="shared" si="1"/>
        <v>10.317722681359038</v>
      </c>
      <c r="E40">
        <f t="shared" si="5"/>
        <v>-33.141775885577509</v>
      </c>
      <c r="F40">
        <f t="shared" si="6"/>
        <v>106.45540132943074</v>
      </c>
    </row>
    <row r="41" spans="1:6" x14ac:dyDescent="0.25">
      <c r="A41">
        <v>33</v>
      </c>
      <c r="B41" s="11">
        <v>21</v>
      </c>
      <c r="C41">
        <f t="shared" si="4"/>
        <v>-5.212121212121211</v>
      </c>
      <c r="D41">
        <f t="shared" si="1"/>
        <v>27.166207529843881</v>
      </c>
      <c r="E41">
        <f t="shared" si="5"/>
        <v>-141.59356651918625</v>
      </c>
      <c r="F41">
        <f t="shared" si="6"/>
        <v>738.00283155454633</v>
      </c>
    </row>
    <row r="42" spans="1:6" x14ac:dyDescent="0.25">
      <c r="A42">
        <v>34</v>
      </c>
      <c r="B42" s="11">
        <v>30</v>
      </c>
      <c r="C42">
        <f t="shared" si="4"/>
        <v>3.787878787878789</v>
      </c>
      <c r="D42">
        <f t="shared" si="1"/>
        <v>14.348025711662084</v>
      </c>
      <c r="E42">
        <f t="shared" si="5"/>
        <v>54.348582241144271</v>
      </c>
      <c r="F42">
        <f t="shared" si="6"/>
        <v>205.86584182251624</v>
      </c>
    </row>
    <row r="43" spans="1:6" x14ac:dyDescent="0.25">
      <c r="A43">
        <v>35</v>
      </c>
      <c r="B43" s="11">
        <v>33</v>
      </c>
      <c r="C43">
        <f t="shared" si="4"/>
        <v>6.787878787878789</v>
      </c>
      <c r="D43">
        <f t="shared" si="1"/>
        <v>46.075298438934816</v>
      </c>
      <c r="E43">
        <f t="shared" si="5"/>
        <v>312.75354091883031</v>
      </c>
      <c r="F43">
        <f t="shared" si="6"/>
        <v>2122.9331262369092</v>
      </c>
    </row>
    <row r="44" spans="1:6" x14ac:dyDescent="0.25">
      <c r="A44">
        <v>36</v>
      </c>
      <c r="B44" s="11">
        <v>29</v>
      </c>
      <c r="C44">
        <f t="shared" si="4"/>
        <v>2.787878787878789</v>
      </c>
      <c r="D44">
        <f t="shared" si="1"/>
        <v>7.7722681359045058</v>
      </c>
      <c r="E44">
        <f t="shared" si="5"/>
        <v>21.668141469794389</v>
      </c>
      <c r="F44">
        <f t="shared" si="6"/>
        <v>60.408151976396503</v>
      </c>
    </row>
    <row r="45" spans="1:6" x14ac:dyDescent="0.25">
      <c r="A45">
        <v>37</v>
      </c>
      <c r="B45" s="11">
        <v>27</v>
      </c>
      <c r="C45">
        <f t="shared" si="4"/>
        <v>0.78787878787878896</v>
      </c>
      <c r="D45">
        <f t="shared" si="1"/>
        <v>0.62075298438934967</v>
      </c>
      <c r="E45">
        <f t="shared" si="5"/>
        <v>0.48907810891282161</v>
      </c>
      <c r="F45">
        <f t="shared" si="6"/>
        <v>0.38533426762828421</v>
      </c>
    </row>
    <row r="46" spans="1:6" x14ac:dyDescent="0.25">
      <c r="A46">
        <v>38</v>
      </c>
      <c r="B46" s="11">
        <v>29</v>
      </c>
      <c r="C46">
        <f t="shared" si="4"/>
        <v>2.787878787878789</v>
      </c>
      <c r="D46">
        <f t="shared" si="1"/>
        <v>7.7722681359045058</v>
      </c>
      <c r="E46">
        <f t="shared" si="5"/>
        <v>21.668141469794389</v>
      </c>
      <c r="F46">
        <f t="shared" si="6"/>
        <v>60.408151976396503</v>
      </c>
    </row>
    <row r="47" spans="1:6" x14ac:dyDescent="0.25">
      <c r="A47">
        <v>39</v>
      </c>
      <c r="B47" s="11">
        <v>28</v>
      </c>
      <c r="C47">
        <f t="shared" si="4"/>
        <v>1.787878787878789</v>
      </c>
      <c r="D47">
        <f t="shared" si="1"/>
        <v>3.1965105601469275</v>
      </c>
      <c r="E47">
        <f t="shared" si="5"/>
        <v>5.7149734257172371</v>
      </c>
      <c r="F47">
        <f t="shared" si="6"/>
        <v>10.217679761130825</v>
      </c>
    </row>
    <row r="48" spans="1:6" x14ac:dyDescent="0.25">
      <c r="A48">
        <v>40</v>
      </c>
      <c r="B48" s="11">
        <v>22</v>
      </c>
      <c r="C48">
        <f t="shared" si="4"/>
        <v>-4.212121212121211</v>
      </c>
      <c r="D48">
        <f t="shared" si="1"/>
        <v>17.741965105601459</v>
      </c>
      <c r="E48">
        <f t="shared" si="5"/>
        <v>-74.731307566018245</v>
      </c>
      <c r="F48">
        <f t="shared" si="6"/>
        <v>314.77732580837977</v>
      </c>
    </row>
    <row r="49" spans="1:6" x14ac:dyDescent="0.25">
      <c r="A49">
        <v>41</v>
      </c>
      <c r="B49" s="11">
        <v>26</v>
      </c>
      <c r="C49">
        <f t="shared" si="4"/>
        <v>-0.21212121212121104</v>
      </c>
      <c r="D49">
        <f t="shared" si="1"/>
        <v>4.4995408631771809E-2</v>
      </c>
      <c r="E49">
        <f t="shared" si="5"/>
        <v>-9.5444806188606391E-3</v>
      </c>
      <c r="F49">
        <f t="shared" si="6"/>
        <v>2.0245867979401251E-3</v>
      </c>
    </row>
    <row r="50" spans="1:6" x14ac:dyDescent="0.25">
      <c r="A50">
        <v>42</v>
      </c>
      <c r="B50" s="11">
        <v>27</v>
      </c>
      <c r="C50">
        <f t="shared" si="4"/>
        <v>0.78787878787878896</v>
      </c>
      <c r="D50">
        <f t="shared" si="1"/>
        <v>0.62075298438934967</v>
      </c>
      <c r="E50">
        <f t="shared" si="5"/>
        <v>0.48907810891282161</v>
      </c>
      <c r="F50">
        <f t="shared" si="6"/>
        <v>0.38533426762828421</v>
      </c>
    </row>
    <row r="51" spans="1:6" x14ac:dyDescent="0.25">
      <c r="A51">
        <v>43</v>
      </c>
      <c r="B51" s="11">
        <v>16</v>
      </c>
      <c r="C51">
        <f t="shared" si="4"/>
        <v>-10.212121212121211</v>
      </c>
      <c r="D51">
        <f t="shared" si="1"/>
        <v>104.287419651056</v>
      </c>
      <c r="E51">
        <f t="shared" si="5"/>
        <v>-1064.9957703759353</v>
      </c>
      <c r="F51">
        <f t="shared" si="6"/>
        <v>10875.865897475462</v>
      </c>
    </row>
    <row r="52" spans="1:6" x14ac:dyDescent="0.25">
      <c r="A52">
        <v>44</v>
      </c>
      <c r="B52" s="11">
        <v>31</v>
      </c>
      <c r="C52">
        <f t="shared" si="4"/>
        <v>4.787878787878789</v>
      </c>
      <c r="D52">
        <f t="shared" si="1"/>
        <v>22.92378328741966</v>
      </c>
      <c r="E52">
        <f t="shared" si="5"/>
        <v>109.75629573976688</v>
      </c>
      <c r="F52">
        <f t="shared" si="6"/>
        <v>525.49984020858096</v>
      </c>
    </row>
    <row r="53" spans="1:6" x14ac:dyDescent="0.25">
      <c r="A53">
        <v>45</v>
      </c>
      <c r="B53" s="11">
        <v>29</v>
      </c>
      <c r="C53">
        <f t="shared" si="4"/>
        <v>2.787878787878789</v>
      </c>
      <c r="D53">
        <f t="shared" si="1"/>
        <v>7.7722681359045058</v>
      </c>
      <c r="E53">
        <f t="shared" si="5"/>
        <v>21.668141469794389</v>
      </c>
      <c r="F53">
        <f t="shared" si="6"/>
        <v>60.408151976396503</v>
      </c>
    </row>
    <row r="54" spans="1:6" x14ac:dyDescent="0.25">
      <c r="A54">
        <v>46</v>
      </c>
      <c r="B54" s="11">
        <v>36</v>
      </c>
      <c r="C54">
        <f t="shared" si="4"/>
        <v>9.787878787878789</v>
      </c>
      <c r="D54">
        <f t="shared" si="1"/>
        <v>95.802571166207557</v>
      </c>
      <c r="E54">
        <f t="shared" si="5"/>
        <v>937.70395414197105</v>
      </c>
      <c r="F54">
        <f t="shared" si="6"/>
        <v>9178.1326420562636</v>
      </c>
    </row>
    <row r="55" spans="1:6" x14ac:dyDescent="0.25">
      <c r="A55">
        <v>47</v>
      </c>
      <c r="B55" s="11">
        <v>32</v>
      </c>
      <c r="C55">
        <f t="shared" si="4"/>
        <v>5.787878787878789</v>
      </c>
      <c r="D55">
        <f t="shared" si="1"/>
        <v>33.499540863177238</v>
      </c>
      <c r="E55">
        <f t="shared" si="5"/>
        <v>193.89128196566224</v>
      </c>
      <c r="F55">
        <f t="shared" si="6"/>
        <v>1122.2192380436816</v>
      </c>
    </row>
    <row r="56" spans="1:6" x14ac:dyDescent="0.25">
      <c r="A56">
        <v>48</v>
      </c>
      <c r="B56" s="11">
        <v>28</v>
      </c>
      <c r="C56">
        <f t="shared" si="4"/>
        <v>1.787878787878789</v>
      </c>
      <c r="D56">
        <f t="shared" si="1"/>
        <v>3.1965105601469275</v>
      </c>
      <c r="E56">
        <f t="shared" si="5"/>
        <v>5.7149734257172371</v>
      </c>
      <c r="F56">
        <f t="shared" si="6"/>
        <v>10.217679761130825</v>
      </c>
    </row>
    <row r="57" spans="1:6" x14ac:dyDescent="0.25">
      <c r="A57">
        <v>49</v>
      </c>
      <c r="B57" s="11">
        <v>40</v>
      </c>
      <c r="C57">
        <f t="shared" si="4"/>
        <v>13.787878787878789</v>
      </c>
      <c r="D57">
        <f t="shared" si="1"/>
        <v>190.10560146923785</v>
      </c>
      <c r="E57">
        <f t="shared" si="5"/>
        <v>2621.1529899546435</v>
      </c>
      <c r="F57">
        <f t="shared" si="6"/>
        <v>36140.139709980693</v>
      </c>
    </row>
    <row r="58" spans="1:6" x14ac:dyDescent="0.25">
      <c r="A58">
        <v>50</v>
      </c>
      <c r="B58" s="11">
        <v>19</v>
      </c>
      <c r="C58">
        <f t="shared" si="4"/>
        <v>-7.212121212121211</v>
      </c>
      <c r="D58">
        <f t="shared" si="1"/>
        <v>52.014692378328725</v>
      </c>
      <c r="E58">
        <f t="shared" si="5"/>
        <v>-375.13626624370409</v>
      </c>
      <c r="F58">
        <f t="shared" si="6"/>
        <v>2705.5282232121685</v>
      </c>
    </row>
    <row r="59" spans="1:6" x14ac:dyDescent="0.25">
      <c r="A59">
        <v>51</v>
      </c>
      <c r="B59" s="11">
        <v>37</v>
      </c>
      <c r="C59">
        <f t="shared" si="4"/>
        <v>10.787878787878789</v>
      </c>
      <c r="D59">
        <f t="shared" si="1"/>
        <v>116.37832874196513</v>
      </c>
      <c r="E59">
        <f t="shared" si="5"/>
        <v>1255.4753040042301</v>
      </c>
      <c r="F59">
        <f t="shared" si="6"/>
        <v>13543.915400772908</v>
      </c>
    </row>
    <row r="60" spans="1:6" x14ac:dyDescent="0.25">
      <c r="A60">
        <v>52</v>
      </c>
      <c r="B60" s="11">
        <v>23</v>
      </c>
      <c r="C60">
        <f t="shared" si="4"/>
        <v>-3.212121212121211</v>
      </c>
      <c r="D60">
        <f t="shared" si="1"/>
        <v>10.317722681359038</v>
      </c>
      <c r="E60">
        <f t="shared" si="5"/>
        <v>-33.141775885577509</v>
      </c>
      <c r="F60">
        <f t="shared" si="6"/>
        <v>106.45540132943074</v>
      </c>
    </row>
    <row r="61" spans="1:6" x14ac:dyDescent="0.25">
      <c r="A61">
        <v>53</v>
      </c>
      <c r="B61" s="11">
        <v>32</v>
      </c>
      <c r="C61">
        <f t="shared" si="4"/>
        <v>5.787878787878789</v>
      </c>
      <c r="D61">
        <f t="shared" si="1"/>
        <v>33.499540863177238</v>
      </c>
      <c r="E61">
        <f t="shared" si="5"/>
        <v>193.89128196566224</v>
      </c>
      <c r="F61">
        <f t="shared" si="6"/>
        <v>1122.2192380436816</v>
      </c>
    </row>
    <row r="62" spans="1:6" x14ac:dyDescent="0.25">
      <c r="A62">
        <v>54</v>
      </c>
      <c r="B62" s="11">
        <v>29</v>
      </c>
      <c r="C62">
        <f t="shared" si="4"/>
        <v>2.787878787878789</v>
      </c>
      <c r="D62">
        <f t="shared" si="1"/>
        <v>7.7722681359045058</v>
      </c>
      <c r="E62">
        <f t="shared" si="5"/>
        <v>21.668141469794389</v>
      </c>
      <c r="F62">
        <f t="shared" si="6"/>
        <v>60.408151976396503</v>
      </c>
    </row>
    <row r="63" spans="1:6" x14ac:dyDescent="0.25">
      <c r="A63">
        <v>55</v>
      </c>
      <c r="B63" s="11">
        <v>-2</v>
      </c>
      <c r="C63">
        <f t="shared" si="4"/>
        <v>-28.212121212121211</v>
      </c>
      <c r="D63">
        <f t="shared" si="1"/>
        <v>795.92378328741961</v>
      </c>
      <c r="E63">
        <f t="shared" si="5"/>
        <v>-22454.698249714776</v>
      </c>
      <c r="F63">
        <f t="shared" si="6"/>
        <v>633494.66880255926</v>
      </c>
    </row>
    <row r="64" spans="1:6" x14ac:dyDescent="0.25">
      <c r="A64">
        <v>56</v>
      </c>
      <c r="B64" s="11">
        <v>24</v>
      </c>
      <c r="C64">
        <f t="shared" si="4"/>
        <v>-2.212121212121211</v>
      </c>
      <c r="D64">
        <f t="shared" si="1"/>
        <v>4.8934802571166163</v>
      </c>
      <c r="E64">
        <f t="shared" si="5"/>
        <v>-10.824971477864025</v>
      </c>
      <c r="F64">
        <f t="shared" si="6"/>
        <v>23.946149026790106</v>
      </c>
    </row>
    <row r="65" spans="1:6" x14ac:dyDescent="0.25">
      <c r="A65">
        <v>57</v>
      </c>
      <c r="B65" s="11">
        <v>25</v>
      </c>
      <c r="C65">
        <f t="shared" si="4"/>
        <v>-1.212121212121211</v>
      </c>
      <c r="D65">
        <f t="shared" si="1"/>
        <v>1.469237832874194</v>
      </c>
      <c r="E65">
        <f t="shared" si="5"/>
        <v>-1.7808943428778092</v>
      </c>
      <c r="F65">
        <f t="shared" si="6"/>
        <v>2.1586598095488578</v>
      </c>
    </row>
    <row r="66" spans="1:6" x14ac:dyDescent="0.25">
      <c r="A66">
        <v>58</v>
      </c>
      <c r="B66" s="11">
        <v>27</v>
      </c>
      <c r="C66">
        <f t="shared" si="4"/>
        <v>0.78787878787878896</v>
      </c>
      <c r="D66">
        <f t="shared" si="1"/>
        <v>0.62075298438934967</v>
      </c>
      <c r="E66">
        <f t="shared" si="5"/>
        <v>0.48907810891282161</v>
      </c>
      <c r="F66">
        <f t="shared" si="6"/>
        <v>0.38533426762828421</v>
      </c>
    </row>
    <row r="67" spans="1:6" x14ac:dyDescent="0.25">
      <c r="A67">
        <v>59</v>
      </c>
      <c r="B67" s="11">
        <v>24</v>
      </c>
      <c r="C67">
        <f t="shared" si="4"/>
        <v>-2.212121212121211</v>
      </c>
      <c r="D67">
        <f t="shared" si="1"/>
        <v>4.8934802571166163</v>
      </c>
      <c r="E67">
        <f t="shared" si="5"/>
        <v>-10.824971477864025</v>
      </c>
      <c r="F67">
        <f t="shared" si="6"/>
        <v>23.946149026790106</v>
      </c>
    </row>
    <row r="68" spans="1:6" x14ac:dyDescent="0.25">
      <c r="A68">
        <v>60</v>
      </c>
      <c r="B68" s="11">
        <v>16</v>
      </c>
      <c r="C68">
        <f t="shared" si="4"/>
        <v>-10.212121212121211</v>
      </c>
      <c r="D68">
        <f t="shared" si="1"/>
        <v>104.287419651056</v>
      </c>
      <c r="E68">
        <f t="shared" si="5"/>
        <v>-1064.9957703759353</v>
      </c>
      <c r="F68">
        <f t="shared" si="6"/>
        <v>10875.865897475462</v>
      </c>
    </row>
    <row r="69" spans="1:6" x14ac:dyDescent="0.25">
      <c r="A69">
        <v>61</v>
      </c>
      <c r="B69" s="11">
        <v>29</v>
      </c>
      <c r="C69">
        <f t="shared" si="4"/>
        <v>2.787878787878789</v>
      </c>
      <c r="D69">
        <f t="shared" si="1"/>
        <v>7.7722681359045058</v>
      </c>
      <c r="E69">
        <f t="shared" si="5"/>
        <v>21.668141469794389</v>
      </c>
      <c r="F69">
        <f t="shared" si="6"/>
        <v>60.408151976396503</v>
      </c>
    </row>
    <row r="70" spans="1:6" x14ac:dyDescent="0.25">
      <c r="A70">
        <v>62</v>
      </c>
      <c r="B70" s="11">
        <v>20</v>
      </c>
      <c r="C70">
        <f t="shared" si="4"/>
        <v>-6.212121212121211</v>
      </c>
      <c r="D70">
        <f t="shared" si="1"/>
        <v>38.590449954086303</v>
      </c>
      <c r="E70">
        <f t="shared" si="5"/>
        <v>-239.72855274508154</v>
      </c>
      <c r="F70">
        <f t="shared" si="6"/>
        <v>1489.2228276588396</v>
      </c>
    </row>
    <row r="71" spans="1:6" x14ac:dyDescent="0.25">
      <c r="A71">
        <v>63</v>
      </c>
      <c r="B71" s="11">
        <v>28</v>
      </c>
      <c r="C71">
        <f t="shared" si="4"/>
        <v>1.787878787878789</v>
      </c>
      <c r="D71">
        <f t="shared" si="1"/>
        <v>3.1965105601469275</v>
      </c>
      <c r="E71">
        <f t="shared" si="5"/>
        <v>5.7149734257172371</v>
      </c>
      <c r="F71">
        <f t="shared" si="6"/>
        <v>10.217679761130825</v>
      </c>
    </row>
    <row r="72" spans="1:6" x14ac:dyDescent="0.25">
      <c r="A72">
        <v>64</v>
      </c>
      <c r="B72" s="11">
        <v>27</v>
      </c>
      <c r="C72">
        <f t="shared" si="4"/>
        <v>0.78787878787878896</v>
      </c>
      <c r="D72">
        <f t="shared" si="1"/>
        <v>0.62075298438934967</v>
      </c>
      <c r="E72">
        <f t="shared" si="5"/>
        <v>0.48907810891282161</v>
      </c>
      <c r="F72">
        <f t="shared" si="6"/>
        <v>0.38533426762828421</v>
      </c>
    </row>
    <row r="73" spans="1:6" x14ac:dyDescent="0.25">
      <c r="A73">
        <v>65</v>
      </c>
      <c r="B73" s="11">
        <v>39</v>
      </c>
      <c r="C73">
        <f t="shared" si="4"/>
        <v>12.787878787878789</v>
      </c>
      <c r="D73">
        <f t="shared" si="1"/>
        <v>163.52984389348029</v>
      </c>
      <c r="E73">
        <f t="shared" si="5"/>
        <v>2091.1998219105662</v>
      </c>
      <c r="F73">
        <f t="shared" si="6"/>
        <v>26742.009843826032</v>
      </c>
    </row>
    <row r="74" spans="1:6" x14ac:dyDescent="0.25">
      <c r="A74">
        <v>66</v>
      </c>
      <c r="B74" s="11">
        <v>23</v>
      </c>
      <c r="C74">
        <f t="shared" ref="C74" si="7">B74-$B$5</f>
        <v>-3.212121212121211</v>
      </c>
      <c r="D74">
        <f t="shared" ref="D74" si="8">C74^2</f>
        <v>10.317722681359038</v>
      </c>
      <c r="E74">
        <f t="shared" ref="E74" si="9">C74^3</f>
        <v>-33.141775885577509</v>
      </c>
      <c r="F74">
        <f t="shared" ref="F74" si="10">C74^4</f>
        <v>106.45540132943074</v>
      </c>
    </row>
  </sheetData>
  <sortState ref="B9:B108">
    <sortCondition ref="B9:B108"/>
  </sortState>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workbookViewId="0">
      <selection activeCell="H22" sqref="H22"/>
    </sheetView>
  </sheetViews>
  <sheetFormatPr defaultRowHeight="15" x14ac:dyDescent="0.25"/>
  <cols>
    <col min="3" max="5" width="13.28515625" customWidth="1"/>
    <col min="6" max="6" width="11.5703125" customWidth="1"/>
    <col min="7" max="7" width="11.28515625" customWidth="1"/>
    <col min="8" max="8" width="11.5703125" customWidth="1"/>
    <col min="9" max="9" width="11.42578125" customWidth="1"/>
  </cols>
  <sheetData>
    <row r="1" spans="1:22" x14ac:dyDescent="0.25">
      <c r="A1" s="11" t="s">
        <v>21</v>
      </c>
    </row>
    <row r="2" spans="1:22" ht="15.75" thickBot="1" x14ac:dyDescent="0.3">
      <c r="U2" t="s">
        <v>5</v>
      </c>
    </row>
    <row r="3" spans="1:22" x14ac:dyDescent="0.25">
      <c r="U3" s="7" t="s">
        <v>2</v>
      </c>
      <c r="V3" s="7" t="s">
        <v>4</v>
      </c>
    </row>
    <row r="4" spans="1:22" ht="15.75" x14ac:dyDescent="0.25">
      <c r="A4" s="2" t="s">
        <v>0</v>
      </c>
      <c r="B4">
        <v>66</v>
      </c>
      <c r="C4">
        <v>65</v>
      </c>
      <c r="D4">
        <v>64</v>
      </c>
      <c r="G4" s="13" t="s">
        <v>27</v>
      </c>
      <c r="J4" s="4"/>
      <c r="U4" s="5">
        <v>375</v>
      </c>
      <c r="V4" s="5">
        <v>1</v>
      </c>
    </row>
    <row r="5" spans="1:22" ht="15.75" x14ac:dyDescent="0.25">
      <c r="A5" s="2" t="s">
        <v>1</v>
      </c>
      <c r="B5">
        <f>AVERAGE(B9:B108)</f>
        <v>26.212121212121211</v>
      </c>
      <c r="C5">
        <f>AVERAGE(C9:C108)</f>
        <v>27.292307692307691</v>
      </c>
      <c r="D5">
        <f>AVERAGE(D9:D108)</f>
        <v>27.75</v>
      </c>
      <c r="G5" s="2" t="s">
        <v>28</v>
      </c>
      <c r="H5">
        <f>QUARTILE(B9:B74,3) - QUARTILE(B9:B74,1)</f>
        <v>6.75</v>
      </c>
      <c r="J5" s="4"/>
      <c r="U5" s="5">
        <v>381.2</v>
      </c>
      <c r="V5" s="5">
        <v>0</v>
      </c>
    </row>
    <row r="6" spans="1:22" x14ac:dyDescent="0.25">
      <c r="A6" s="2" t="s">
        <v>29</v>
      </c>
      <c r="B6">
        <f>_xlfn.VAR.S(B9:B108)</f>
        <v>115.46200466200467</v>
      </c>
      <c r="C6">
        <f>_xlfn.VAR.S(C9:C108)</f>
        <v>39.053846153846166</v>
      </c>
      <c r="D6">
        <f>_xlfn.VAR.S(D9:D108)</f>
        <v>25.841269841269842</v>
      </c>
      <c r="G6" s="2" t="s">
        <v>30</v>
      </c>
      <c r="H6">
        <f>QUARTILE(B9:B108,3) + 1.5*H5</f>
        <v>40.875</v>
      </c>
      <c r="J6" s="9"/>
      <c r="U6" s="5">
        <v>387.4</v>
      </c>
      <c r="V6" s="5">
        <v>0</v>
      </c>
    </row>
    <row r="7" spans="1:22" x14ac:dyDescent="0.25">
      <c r="A7" s="2" t="s">
        <v>31</v>
      </c>
      <c r="B7">
        <f>B6*(B4-1)</f>
        <v>7505.0303030303039</v>
      </c>
      <c r="C7">
        <f>C6*(C4-1)</f>
        <v>2499.4461538461546</v>
      </c>
      <c r="D7">
        <f>D6*(D4-1)</f>
        <v>1628</v>
      </c>
      <c r="G7" s="2" t="s">
        <v>32</v>
      </c>
      <c r="H7">
        <f>QUARTILE(B9:B108,1) - 1.5*H5</f>
        <v>13.875</v>
      </c>
      <c r="J7" s="9"/>
      <c r="U7" s="5">
        <v>393.6</v>
      </c>
      <c r="V7" s="5">
        <v>2</v>
      </c>
    </row>
    <row r="8" spans="1:22" x14ac:dyDescent="0.25">
      <c r="A8" s="1" t="s">
        <v>44</v>
      </c>
      <c r="B8" s="12" t="s">
        <v>26</v>
      </c>
      <c r="C8" s="3" t="s">
        <v>33</v>
      </c>
      <c r="D8" s="3" t="s">
        <v>33</v>
      </c>
      <c r="E8" s="3"/>
      <c r="F8" s="1"/>
      <c r="G8" s="13" t="s">
        <v>34</v>
      </c>
      <c r="J8" s="9"/>
      <c r="U8" s="5">
        <v>399.8</v>
      </c>
      <c r="V8" s="5">
        <v>10</v>
      </c>
    </row>
    <row r="9" spans="1:22" x14ac:dyDescent="0.25">
      <c r="A9">
        <v>1</v>
      </c>
      <c r="B9" s="11">
        <v>-44</v>
      </c>
      <c r="C9" s="11"/>
      <c r="D9" s="11"/>
      <c r="E9" s="11"/>
      <c r="G9" s="2" t="s">
        <v>30</v>
      </c>
      <c r="H9">
        <f>QUARTILE(B9:B108,3) + 3*H5</f>
        <v>51</v>
      </c>
      <c r="J9" s="9"/>
      <c r="U9" s="5">
        <v>406</v>
      </c>
      <c r="V9" s="5">
        <v>56</v>
      </c>
    </row>
    <row r="10" spans="1:22" x14ac:dyDescent="0.25">
      <c r="A10">
        <v>2</v>
      </c>
      <c r="B10" s="11">
        <v>-2</v>
      </c>
      <c r="C10" s="11">
        <v>-2</v>
      </c>
      <c r="D10" s="11"/>
      <c r="E10" s="11"/>
      <c r="G10" s="2" t="s">
        <v>32</v>
      </c>
      <c r="H10">
        <f>QUARTILE(B9:B108,1) - 3*H5</f>
        <v>3.75</v>
      </c>
      <c r="J10" s="9"/>
      <c r="U10" s="5">
        <v>412.2</v>
      </c>
      <c r="V10" s="5">
        <v>26</v>
      </c>
    </row>
    <row r="11" spans="1:22" x14ac:dyDescent="0.25">
      <c r="A11">
        <v>3</v>
      </c>
      <c r="B11" s="11">
        <v>16</v>
      </c>
      <c r="C11" s="11">
        <v>16</v>
      </c>
      <c r="D11" s="11">
        <v>16</v>
      </c>
      <c r="E11" s="11"/>
      <c r="J11" s="9"/>
      <c r="U11" s="5">
        <v>418.4</v>
      </c>
      <c r="V11" s="5">
        <v>3</v>
      </c>
    </row>
    <row r="12" spans="1:22" x14ac:dyDescent="0.25">
      <c r="A12">
        <v>4</v>
      </c>
      <c r="B12" s="11">
        <v>16</v>
      </c>
      <c r="C12" s="11">
        <v>16</v>
      </c>
      <c r="D12" s="11">
        <v>16</v>
      </c>
      <c r="E12" s="11"/>
      <c r="G12" s="14" t="s">
        <v>35</v>
      </c>
      <c r="J12" s="9"/>
      <c r="U12" s="5">
        <v>424.6</v>
      </c>
      <c r="V12" s="5">
        <v>1</v>
      </c>
    </row>
    <row r="13" spans="1:22" x14ac:dyDescent="0.25">
      <c r="A13">
        <v>5</v>
      </c>
      <c r="B13" s="11">
        <v>19</v>
      </c>
      <c r="C13" s="11">
        <v>19</v>
      </c>
      <c r="D13" s="11">
        <v>19</v>
      </c>
      <c r="E13" s="11"/>
      <c r="G13" s="2" t="s">
        <v>36</v>
      </c>
      <c r="H13">
        <f>(B10-B9)/(B74-B9)</f>
        <v>0.5</v>
      </c>
      <c r="J13" s="10" t="s">
        <v>48</v>
      </c>
      <c r="U13" s="5">
        <v>430.8</v>
      </c>
      <c r="V13" s="5">
        <v>0</v>
      </c>
    </row>
    <row r="14" spans="1:22" ht="15.75" thickBot="1" x14ac:dyDescent="0.3">
      <c r="A14">
        <v>6</v>
      </c>
      <c r="B14" s="11">
        <v>20</v>
      </c>
      <c r="C14" s="11">
        <v>20</v>
      </c>
      <c r="D14" s="11">
        <v>20</v>
      </c>
      <c r="E14" s="11"/>
      <c r="G14" s="2" t="s">
        <v>37</v>
      </c>
      <c r="H14">
        <f>(B74-B73)/(B74-B9)</f>
        <v>1.1904761904761904E-2</v>
      </c>
      <c r="U14" s="6" t="s">
        <v>3</v>
      </c>
      <c r="V14" s="6">
        <v>1</v>
      </c>
    </row>
    <row r="15" spans="1:22" x14ac:dyDescent="0.25">
      <c r="A15">
        <v>7</v>
      </c>
      <c r="B15" s="11">
        <v>21</v>
      </c>
      <c r="C15" s="11">
        <v>21</v>
      </c>
      <c r="D15" s="11">
        <v>21</v>
      </c>
      <c r="E15" s="11"/>
      <c r="G15" s="2" t="s">
        <v>38</v>
      </c>
      <c r="H15">
        <v>0.27400000000000002</v>
      </c>
      <c r="I15" t="s">
        <v>39</v>
      </c>
      <c r="J15" s="10"/>
    </row>
    <row r="16" spans="1:22" x14ac:dyDescent="0.25">
      <c r="A16">
        <v>8</v>
      </c>
      <c r="B16" s="11">
        <v>21</v>
      </c>
      <c r="C16" s="11">
        <v>21</v>
      </c>
      <c r="D16" s="11">
        <v>21</v>
      </c>
      <c r="E16" s="11"/>
    </row>
    <row r="17" spans="1:10" x14ac:dyDescent="0.25">
      <c r="A17">
        <v>9</v>
      </c>
      <c r="B17" s="11">
        <v>22</v>
      </c>
      <c r="C17" s="11">
        <v>22</v>
      </c>
      <c r="D17" s="11">
        <v>22</v>
      </c>
      <c r="E17" s="11"/>
      <c r="G17" s="13" t="s">
        <v>40</v>
      </c>
      <c r="J17" s="10"/>
    </row>
    <row r="18" spans="1:10" x14ac:dyDescent="0.25">
      <c r="A18">
        <v>10</v>
      </c>
      <c r="B18" s="11">
        <v>22</v>
      </c>
      <c r="C18" s="11">
        <v>22</v>
      </c>
      <c r="D18" s="11">
        <v>22</v>
      </c>
      <c r="E18" s="11"/>
      <c r="G18" s="2" t="s">
        <v>41</v>
      </c>
      <c r="H18">
        <f>(B5-B9)/_xlfn.STDEV.P(B9:B108)</f>
        <v>6.5842731081309118</v>
      </c>
      <c r="J18" s="10" t="s">
        <v>49</v>
      </c>
    </row>
    <row r="19" spans="1:10" x14ac:dyDescent="0.25">
      <c r="A19">
        <v>11</v>
      </c>
      <c r="B19" s="11">
        <v>23</v>
      </c>
      <c r="C19" s="11">
        <v>23</v>
      </c>
      <c r="D19" s="11">
        <v>23</v>
      </c>
      <c r="E19" s="11"/>
      <c r="G19" s="2" t="s">
        <v>42</v>
      </c>
      <c r="H19">
        <f>(B74-B5)/_xlfn.STDEV.P(B9:B108)</f>
        <v>1.2929841451012365</v>
      </c>
    </row>
    <row r="20" spans="1:10" x14ac:dyDescent="0.25">
      <c r="A20">
        <v>12</v>
      </c>
      <c r="B20" s="11">
        <v>23</v>
      </c>
      <c r="C20" s="11">
        <v>23</v>
      </c>
      <c r="D20" s="11">
        <v>23</v>
      </c>
      <c r="E20" s="11"/>
      <c r="G20" s="2" t="s">
        <v>43</v>
      </c>
      <c r="H20" s="18">
        <f>(B4-1)/SQRT(B4)*SQRT(_xlfn.T.INV(0.01/2/B4,B4-2)^2/(B4-2+_xlfn.T.INV(0.01/2/B4,B4-2)^2))</f>
        <v>3.5984546187202722</v>
      </c>
      <c r="I20" t="s">
        <v>45</v>
      </c>
    </row>
    <row r="21" spans="1:10" x14ac:dyDescent="0.25">
      <c r="A21">
        <v>13</v>
      </c>
      <c r="B21" s="11">
        <v>23</v>
      </c>
      <c r="C21" s="11">
        <v>23</v>
      </c>
      <c r="D21" s="11">
        <v>23</v>
      </c>
      <c r="E21" s="11"/>
      <c r="G21" s="2"/>
      <c r="H21" t="s">
        <v>72</v>
      </c>
    </row>
    <row r="22" spans="1:10" x14ac:dyDescent="0.25">
      <c r="A22">
        <v>14</v>
      </c>
      <c r="B22" s="11">
        <v>24</v>
      </c>
      <c r="C22" s="11">
        <v>24</v>
      </c>
      <c r="D22" s="11">
        <v>24</v>
      </c>
      <c r="E22" s="11"/>
      <c r="G22" s="2" t="s">
        <v>46</v>
      </c>
      <c r="H22">
        <f>D7/B7</f>
        <v>0.21692117610007022</v>
      </c>
      <c r="J22" s="10" t="s">
        <v>50</v>
      </c>
    </row>
    <row r="23" spans="1:10" x14ac:dyDescent="0.25">
      <c r="A23">
        <v>15</v>
      </c>
      <c r="B23" s="11">
        <v>24</v>
      </c>
      <c r="C23" s="11">
        <v>24</v>
      </c>
      <c r="D23" s="11">
        <v>24</v>
      </c>
      <c r="E23" s="11"/>
      <c r="G23" s="2" t="s">
        <v>47</v>
      </c>
      <c r="H23">
        <v>0.72799999999999998</v>
      </c>
      <c r="I23" t="s">
        <v>39</v>
      </c>
    </row>
    <row r="24" spans="1:10" x14ac:dyDescent="0.25">
      <c r="A24">
        <v>16</v>
      </c>
      <c r="B24" s="11">
        <v>24</v>
      </c>
      <c r="C24" s="11">
        <v>24</v>
      </c>
      <c r="D24" s="11">
        <v>24</v>
      </c>
      <c r="E24" s="11"/>
    </row>
    <row r="25" spans="1:10" x14ac:dyDescent="0.25">
      <c r="A25">
        <v>17</v>
      </c>
      <c r="B25" s="11">
        <v>24</v>
      </c>
      <c r="C25" s="11">
        <v>24</v>
      </c>
      <c r="D25" s="11">
        <v>24</v>
      </c>
      <c r="E25" s="11"/>
    </row>
    <row r="26" spans="1:10" x14ac:dyDescent="0.25">
      <c r="A26">
        <v>18</v>
      </c>
      <c r="B26" s="11">
        <v>24</v>
      </c>
      <c r="C26" s="11">
        <v>24</v>
      </c>
      <c r="D26" s="11">
        <v>24</v>
      </c>
      <c r="E26" s="11"/>
      <c r="G26" s="2"/>
    </row>
    <row r="27" spans="1:10" x14ac:dyDescent="0.25">
      <c r="A27">
        <v>19</v>
      </c>
      <c r="B27" s="11">
        <v>25</v>
      </c>
      <c r="C27" s="11">
        <v>25</v>
      </c>
      <c r="D27" s="11">
        <v>25</v>
      </c>
      <c r="E27" s="11"/>
    </row>
    <row r="28" spans="1:10" x14ac:dyDescent="0.25">
      <c r="A28">
        <v>20</v>
      </c>
      <c r="B28" s="11">
        <v>25</v>
      </c>
      <c r="C28" s="11">
        <v>25</v>
      </c>
      <c r="D28" s="11">
        <v>25</v>
      </c>
      <c r="E28" s="11"/>
    </row>
    <row r="29" spans="1:10" x14ac:dyDescent="0.25">
      <c r="A29">
        <v>21</v>
      </c>
      <c r="B29" s="11">
        <v>25</v>
      </c>
      <c r="C29" s="11">
        <v>25</v>
      </c>
      <c r="D29" s="11">
        <v>25</v>
      </c>
      <c r="E29" s="11"/>
    </row>
    <row r="30" spans="1:10" x14ac:dyDescent="0.25">
      <c r="A30">
        <v>22</v>
      </c>
      <c r="B30" s="11">
        <v>25</v>
      </c>
      <c r="C30" s="11">
        <v>25</v>
      </c>
      <c r="D30" s="11">
        <v>25</v>
      </c>
      <c r="E30" s="11"/>
    </row>
    <row r="31" spans="1:10" x14ac:dyDescent="0.25">
      <c r="A31">
        <v>23</v>
      </c>
      <c r="B31" s="11">
        <v>25</v>
      </c>
      <c r="C31" s="11">
        <v>25</v>
      </c>
      <c r="D31" s="11">
        <v>25</v>
      </c>
      <c r="E31" s="11"/>
    </row>
    <row r="32" spans="1:10" x14ac:dyDescent="0.25">
      <c r="A32">
        <v>24</v>
      </c>
      <c r="B32" s="11">
        <v>26</v>
      </c>
      <c r="C32" s="11">
        <v>26</v>
      </c>
      <c r="D32" s="11">
        <v>26</v>
      </c>
      <c r="E32" s="11"/>
    </row>
    <row r="33" spans="1:5" x14ac:dyDescent="0.25">
      <c r="A33">
        <v>25</v>
      </c>
      <c r="B33" s="11">
        <v>26</v>
      </c>
      <c r="C33" s="11">
        <v>26</v>
      </c>
      <c r="D33" s="11">
        <v>26</v>
      </c>
      <c r="E33" s="11"/>
    </row>
    <row r="34" spans="1:5" x14ac:dyDescent="0.25">
      <c r="A34">
        <v>26</v>
      </c>
      <c r="B34" s="11">
        <v>26</v>
      </c>
      <c r="C34" s="11">
        <v>26</v>
      </c>
      <c r="D34" s="11">
        <v>26</v>
      </c>
      <c r="E34" s="11"/>
    </row>
    <row r="35" spans="1:5" x14ac:dyDescent="0.25">
      <c r="A35">
        <v>27</v>
      </c>
      <c r="B35" s="11">
        <v>26</v>
      </c>
      <c r="C35" s="11">
        <v>26</v>
      </c>
      <c r="D35" s="11">
        <v>26</v>
      </c>
      <c r="E35" s="11"/>
    </row>
    <row r="36" spans="1:5" x14ac:dyDescent="0.25">
      <c r="A36">
        <v>28</v>
      </c>
      <c r="B36" s="11">
        <v>26</v>
      </c>
      <c r="C36" s="11">
        <v>26</v>
      </c>
      <c r="D36" s="11">
        <v>26</v>
      </c>
      <c r="E36" s="11"/>
    </row>
    <row r="37" spans="1:5" x14ac:dyDescent="0.25">
      <c r="A37">
        <v>29</v>
      </c>
      <c r="B37" s="11">
        <v>27</v>
      </c>
      <c r="C37" s="11">
        <v>27</v>
      </c>
      <c r="D37" s="11">
        <v>27</v>
      </c>
      <c r="E37" s="11"/>
    </row>
    <row r="38" spans="1:5" x14ac:dyDescent="0.25">
      <c r="A38">
        <v>30</v>
      </c>
      <c r="B38" s="11">
        <v>27</v>
      </c>
      <c r="C38" s="11">
        <v>27</v>
      </c>
      <c r="D38" s="11">
        <v>27</v>
      </c>
      <c r="E38" s="11"/>
    </row>
    <row r="39" spans="1:5" x14ac:dyDescent="0.25">
      <c r="A39">
        <v>31</v>
      </c>
      <c r="B39" s="11">
        <v>27</v>
      </c>
      <c r="C39" s="11">
        <v>27</v>
      </c>
      <c r="D39" s="11">
        <v>27</v>
      </c>
      <c r="E39" s="11"/>
    </row>
    <row r="40" spans="1:5" x14ac:dyDescent="0.25">
      <c r="A40">
        <v>32</v>
      </c>
      <c r="B40" s="11">
        <v>27</v>
      </c>
      <c r="C40" s="11">
        <v>27</v>
      </c>
      <c r="D40" s="11">
        <v>27</v>
      </c>
      <c r="E40" s="11"/>
    </row>
    <row r="41" spans="1:5" x14ac:dyDescent="0.25">
      <c r="A41">
        <v>33</v>
      </c>
      <c r="B41" s="11">
        <v>27</v>
      </c>
      <c r="C41" s="11">
        <v>27</v>
      </c>
      <c r="D41" s="11">
        <v>27</v>
      </c>
      <c r="E41" s="11"/>
    </row>
    <row r="42" spans="1:5" x14ac:dyDescent="0.25">
      <c r="A42">
        <v>34</v>
      </c>
      <c r="B42" s="11">
        <v>27</v>
      </c>
      <c r="C42" s="11">
        <v>27</v>
      </c>
      <c r="D42" s="11">
        <v>27</v>
      </c>
      <c r="E42" s="11"/>
    </row>
    <row r="43" spans="1:5" x14ac:dyDescent="0.25">
      <c r="A43">
        <v>35</v>
      </c>
      <c r="B43" s="11">
        <v>28</v>
      </c>
      <c r="C43" s="11">
        <v>28</v>
      </c>
      <c r="D43" s="11">
        <v>28</v>
      </c>
      <c r="E43" s="11"/>
    </row>
    <row r="44" spans="1:5" x14ac:dyDescent="0.25">
      <c r="A44">
        <v>36</v>
      </c>
      <c r="B44" s="11">
        <v>28</v>
      </c>
      <c r="C44" s="11">
        <v>28</v>
      </c>
      <c r="D44" s="11">
        <v>28</v>
      </c>
      <c r="E44" s="11"/>
    </row>
    <row r="45" spans="1:5" x14ac:dyDescent="0.25">
      <c r="A45">
        <v>37</v>
      </c>
      <c r="B45" s="11">
        <v>28</v>
      </c>
      <c r="C45" s="11">
        <v>28</v>
      </c>
      <c r="D45" s="11">
        <v>28</v>
      </c>
      <c r="E45" s="11"/>
    </row>
    <row r="46" spans="1:5" x14ac:dyDescent="0.25">
      <c r="A46">
        <v>38</v>
      </c>
      <c r="B46" s="11">
        <v>28</v>
      </c>
      <c r="C46" s="11">
        <v>28</v>
      </c>
      <c r="D46" s="11">
        <v>28</v>
      </c>
      <c r="E46" s="11"/>
    </row>
    <row r="47" spans="1:5" x14ac:dyDescent="0.25">
      <c r="A47">
        <v>39</v>
      </c>
      <c r="B47" s="11">
        <v>28</v>
      </c>
      <c r="C47" s="11">
        <v>28</v>
      </c>
      <c r="D47" s="11">
        <v>28</v>
      </c>
      <c r="E47" s="11"/>
    </row>
    <row r="48" spans="1:5" x14ac:dyDescent="0.25">
      <c r="A48">
        <v>40</v>
      </c>
      <c r="B48" s="11">
        <v>28</v>
      </c>
      <c r="C48" s="11">
        <v>28</v>
      </c>
      <c r="D48" s="11">
        <v>28</v>
      </c>
      <c r="E48" s="11"/>
    </row>
    <row r="49" spans="1:5" x14ac:dyDescent="0.25">
      <c r="A49">
        <v>41</v>
      </c>
      <c r="B49" s="11">
        <v>28</v>
      </c>
      <c r="C49" s="11">
        <v>28</v>
      </c>
      <c r="D49" s="11">
        <v>28</v>
      </c>
      <c r="E49" s="11"/>
    </row>
    <row r="50" spans="1:5" x14ac:dyDescent="0.25">
      <c r="A50">
        <v>42</v>
      </c>
      <c r="B50" s="11">
        <v>29</v>
      </c>
      <c r="C50" s="11">
        <v>29</v>
      </c>
      <c r="D50" s="11">
        <v>29</v>
      </c>
      <c r="E50" s="11"/>
    </row>
    <row r="51" spans="1:5" x14ac:dyDescent="0.25">
      <c r="A51">
        <v>43</v>
      </c>
      <c r="B51" s="11">
        <v>29</v>
      </c>
      <c r="C51" s="11">
        <v>29</v>
      </c>
      <c r="D51" s="11">
        <v>29</v>
      </c>
      <c r="E51" s="11"/>
    </row>
    <row r="52" spans="1:5" x14ac:dyDescent="0.25">
      <c r="A52">
        <v>44</v>
      </c>
      <c r="B52" s="11">
        <v>29</v>
      </c>
      <c r="C52" s="11">
        <v>29</v>
      </c>
      <c r="D52" s="11">
        <v>29</v>
      </c>
      <c r="E52" s="11"/>
    </row>
    <row r="53" spans="1:5" x14ac:dyDescent="0.25">
      <c r="A53">
        <v>45</v>
      </c>
      <c r="B53" s="11">
        <v>29</v>
      </c>
      <c r="C53" s="11">
        <v>29</v>
      </c>
      <c r="D53" s="11">
        <v>29</v>
      </c>
      <c r="E53" s="11"/>
    </row>
    <row r="54" spans="1:5" x14ac:dyDescent="0.25">
      <c r="A54">
        <v>46</v>
      </c>
      <c r="B54" s="11">
        <v>29</v>
      </c>
      <c r="C54" s="11">
        <v>29</v>
      </c>
      <c r="D54" s="11">
        <v>29</v>
      </c>
      <c r="E54" s="11"/>
    </row>
    <row r="55" spans="1:5" x14ac:dyDescent="0.25">
      <c r="A55">
        <v>47</v>
      </c>
      <c r="B55" s="11">
        <v>30</v>
      </c>
      <c r="C55" s="11">
        <v>30</v>
      </c>
      <c r="D55" s="11">
        <v>30</v>
      </c>
      <c r="E55" s="11"/>
    </row>
    <row r="56" spans="1:5" x14ac:dyDescent="0.25">
      <c r="A56">
        <v>48</v>
      </c>
      <c r="B56" s="11">
        <v>30</v>
      </c>
      <c r="C56" s="11">
        <v>30</v>
      </c>
      <c r="D56" s="11">
        <v>30</v>
      </c>
      <c r="E56" s="11"/>
    </row>
    <row r="57" spans="1:5" x14ac:dyDescent="0.25">
      <c r="A57">
        <v>49</v>
      </c>
      <c r="B57" s="11">
        <v>30</v>
      </c>
      <c r="C57" s="11">
        <v>30</v>
      </c>
      <c r="D57" s="11">
        <v>30</v>
      </c>
      <c r="E57" s="11"/>
    </row>
    <row r="58" spans="1:5" x14ac:dyDescent="0.25">
      <c r="A58">
        <v>50</v>
      </c>
      <c r="B58" s="11">
        <v>31</v>
      </c>
      <c r="C58" s="11">
        <v>31</v>
      </c>
      <c r="D58" s="11">
        <v>31</v>
      </c>
      <c r="E58" s="11"/>
    </row>
    <row r="59" spans="1:5" x14ac:dyDescent="0.25">
      <c r="A59">
        <v>51</v>
      </c>
      <c r="B59" s="11">
        <v>31</v>
      </c>
      <c r="C59" s="11">
        <v>31</v>
      </c>
      <c r="D59" s="11">
        <v>31</v>
      </c>
      <c r="E59" s="11"/>
    </row>
    <row r="60" spans="1:5" x14ac:dyDescent="0.25">
      <c r="A60">
        <v>52</v>
      </c>
      <c r="B60" s="11">
        <v>32</v>
      </c>
      <c r="C60" s="11">
        <v>32</v>
      </c>
      <c r="D60" s="11">
        <v>32</v>
      </c>
      <c r="E60" s="11"/>
    </row>
    <row r="61" spans="1:5" x14ac:dyDescent="0.25">
      <c r="A61">
        <v>53</v>
      </c>
      <c r="B61" s="11">
        <v>32</v>
      </c>
      <c r="C61" s="11">
        <v>32</v>
      </c>
      <c r="D61" s="11">
        <v>32</v>
      </c>
      <c r="E61" s="11"/>
    </row>
    <row r="62" spans="1:5" x14ac:dyDescent="0.25">
      <c r="A62">
        <v>54</v>
      </c>
      <c r="B62" s="11">
        <v>32</v>
      </c>
      <c r="C62" s="11">
        <v>32</v>
      </c>
      <c r="D62" s="11">
        <v>32</v>
      </c>
      <c r="E62" s="11"/>
    </row>
    <row r="63" spans="1:5" x14ac:dyDescent="0.25">
      <c r="A63">
        <v>55</v>
      </c>
      <c r="B63" s="11">
        <v>32</v>
      </c>
      <c r="C63" s="11">
        <v>32</v>
      </c>
      <c r="D63" s="11">
        <v>32</v>
      </c>
      <c r="E63" s="11"/>
    </row>
    <row r="64" spans="1:5" x14ac:dyDescent="0.25">
      <c r="A64">
        <v>56</v>
      </c>
      <c r="B64" s="11">
        <v>32</v>
      </c>
      <c r="C64" s="11">
        <v>32</v>
      </c>
      <c r="D64" s="11">
        <v>32</v>
      </c>
      <c r="E64" s="11"/>
    </row>
    <row r="65" spans="1:5" x14ac:dyDescent="0.25">
      <c r="A65">
        <v>57</v>
      </c>
      <c r="B65" s="11">
        <v>33</v>
      </c>
      <c r="C65" s="11">
        <v>33</v>
      </c>
      <c r="D65" s="11">
        <v>33</v>
      </c>
      <c r="E65" s="11"/>
    </row>
    <row r="66" spans="1:5" x14ac:dyDescent="0.25">
      <c r="A66">
        <v>58</v>
      </c>
      <c r="B66" s="11">
        <v>33</v>
      </c>
      <c r="C66" s="11">
        <v>33</v>
      </c>
      <c r="D66" s="11">
        <v>33</v>
      </c>
      <c r="E66" s="11"/>
    </row>
    <row r="67" spans="1:5" x14ac:dyDescent="0.25">
      <c r="A67">
        <v>59</v>
      </c>
      <c r="B67" s="11">
        <v>34</v>
      </c>
      <c r="C67" s="11">
        <v>34</v>
      </c>
      <c r="D67" s="11">
        <v>34</v>
      </c>
      <c r="E67" s="11"/>
    </row>
    <row r="68" spans="1:5" x14ac:dyDescent="0.25">
      <c r="A68">
        <v>60</v>
      </c>
      <c r="B68" s="11">
        <v>36</v>
      </c>
      <c r="C68" s="11">
        <v>36</v>
      </c>
      <c r="D68" s="11">
        <v>36</v>
      </c>
      <c r="E68" s="11"/>
    </row>
    <row r="69" spans="1:5" x14ac:dyDescent="0.25">
      <c r="A69">
        <v>61</v>
      </c>
      <c r="B69" s="11">
        <v>36</v>
      </c>
      <c r="C69" s="11">
        <v>36</v>
      </c>
      <c r="D69" s="11">
        <v>36</v>
      </c>
      <c r="E69" s="11"/>
    </row>
    <row r="70" spans="1:5" x14ac:dyDescent="0.25">
      <c r="A70">
        <v>62</v>
      </c>
      <c r="B70" s="11">
        <v>36</v>
      </c>
      <c r="C70" s="11">
        <v>36</v>
      </c>
      <c r="D70" s="11">
        <v>36</v>
      </c>
      <c r="E70" s="11"/>
    </row>
    <row r="71" spans="1:5" x14ac:dyDescent="0.25">
      <c r="A71">
        <v>63</v>
      </c>
      <c r="B71" s="11">
        <v>36</v>
      </c>
      <c r="C71" s="11">
        <v>36</v>
      </c>
      <c r="D71" s="11">
        <v>36</v>
      </c>
      <c r="E71" s="11"/>
    </row>
    <row r="72" spans="1:5" x14ac:dyDescent="0.25">
      <c r="A72">
        <v>64</v>
      </c>
      <c r="B72" s="11">
        <v>37</v>
      </c>
      <c r="C72" s="11">
        <v>37</v>
      </c>
      <c r="D72" s="11">
        <v>37</v>
      </c>
      <c r="E72" s="11"/>
    </row>
    <row r="73" spans="1:5" x14ac:dyDescent="0.25">
      <c r="A73">
        <v>65</v>
      </c>
      <c r="B73" s="11">
        <v>39</v>
      </c>
      <c r="C73" s="11">
        <v>39</v>
      </c>
      <c r="D73" s="11">
        <v>39</v>
      </c>
      <c r="E73" s="11"/>
    </row>
    <row r="74" spans="1:5" x14ac:dyDescent="0.25">
      <c r="A74">
        <v>66</v>
      </c>
      <c r="B74" s="11">
        <v>40</v>
      </c>
      <c r="C74" s="11">
        <v>40</v>
      </c>
      <c r="D74" s="11">
        <v>40</v>
      </c>
      <c r="E74" s="11"/>
    </row>
  </sheetData>
  <sortState ref="B9:B74">
    <sortCondition ref="B9:B74"/>
  </sortState>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4"/>
  <sheetViews>
    <sheetView topLeftCell="G1" workbookViewId="0">
      <selection activeCell="J9" sqref="J9:K13"/>
    </sheetView>
  </sheetViews>
  <sheetFormatPr defaultRowHeight="15" x14ac:dyDescent="0.25"/>
  <cols>
    <col min="3" max="3" width="12" bestFit="1" customWidth="1"/>
    <col min="4" max="4" width="11.5703125" customWidth="1"/>
    <col min="5" max="5" width="11.28515625" customWidth="1"/>
    <col min="6" max="6" width="11.5703125" customWidth="1"/>
  </cols>
  <sheetData>
    <row r="1" spans="1:20" x14ac:dyDescent="0.25">
      <c r="A1" s="11" t="s">
        <v>21</v>
      </c>
      <c r="B1" s="11"/>
      <c r="J1" s="11" t="s">
        <v>22</v>
      </c>
    </row>
    <row r="2" spans="1:20" x14ac:dyDescent="0.25">
      <c r="A2" s="11"/>
      <c r="B2" s="11"/>
      <c r="J2" s="11" t="s">
        <v>23</v>
      </c>
      <c r="S2" t="s">
        <v>5</v>
      </c>
    </row>
    <row r="3" spans="1:20" x14ac:dyDescent="0.25">
      <c r="A3" s="11"/>
      <c r="C3" s="15" t="s">
        <v>55</v>
      </c>
      <c r="J3" s="11" t="s">
        <v>24</v>
      </c>
    </row>
    <row r="4" spans="1:20" ht="16.5" thickBot="1" x14ac:dyDescent="0.3">
      <c r="A4" s="2" t="s">
        <v>0</v>
      </c>
      <c r="B4" s="11">
        <v>64</v>
      </c>
      <c r="H4" s="4"/>
    </row>
    <row r="5" spans="1:20" ht="15.75" x14ac:dyDescent="0.25">
      <c r="A5" s="2" t="s">
        <v>1</v>
      </c>
      <c r="B5">
        <f>AVERAGE(B9:B108)</f>
        <v>27.75</v>
      </c>
      <c r="H5" s="4"/>
      <c r="S5" s="7" t="s">
        <v>2</v>
      </c>
      <c r="T5" s="7" t="s">
        <v>4</v>
      </c>
    </row>
    <row r="6" spans="1:20" x14ac:dyDescent="0.25">
      <c r="H6" s="9" t="s">
        <v>10</v>
      </c>
      <c r="I6">
        <f>E7/D7^1.5</f>
        <v>0.15053131548191873</v>
      </c>
      <c r="S6" s="5">
        <v>-44</v>
      </c>
      <c r="T6" s="5">
        <v>1</v>
      </c>
    </row>
    <row r="7" spans="1:20" x14ac:dyDescent="0.25">
      <c r="B7" s="12"/>
      <c r="C7" s="8" t="s">
        <v>18</v>
      </c>
      <c r="D7">
        <f t="shared" ref="D7:F7" si="0">AVERAGE(D9:D108)</f>
        <v>25.4375</v>
      </c>
      <c r="E7">
        <f t="shared" si="0"/>
        <v>19.3125</v>
      </c>
      <c r="F7">
        <f t="shared" si="0"/>
        <v>1971.20703125</v>
      </c>
      <c r="H7" s="9" t="s">
        <v>11</v>
      </c>
      <c r="I7">
        <f>SQRT(B4*(B4-1))/(B4-2)*I6</f>
        <v>0.15416842269389575</v>
      </c>
      <c r="S7" s="5">
        <v>-33.5</v>
      </c>
      <c r="T7" s="5">
        <v>0</v>
      </c>
    </row>
    <row r="8" spans="1:20" x14ac:dyDescent="0.25">
      <c r="A8" s="1" t="s">
        <v>25</v>
      </c>
      <c r="B8" s="12" t="s">
        <v>26</v>
      </c>
      <c r="C8" s="1" t="s">
        <v>6</v>
      </c>
      <c r="D8" s="1" t="s">
        <v>7</v>
      </c>
      <c r="E8" s="1" t="s">
        <v>8</v>
      </c>
      <c r="F8" s="1" t="s">
        <v>9</v>
      </c>
      <c r="H8" s="9" t="s">
        <v>14</v>
      </c>
      <c r="I8">
        <f>SQRT(6*B4*(B4-1)/(B4-2)/(B4+1)/(B4+3))</f>
        <v>0.29932704789975967</v>
      </c>
      <c r="S8" s="5">
        <v>-23</v>
      </c>
      <c r="T8" s="5">
        <v>0</v>
      </c>
    </row>
    <row r="9" spans="1:20" x14ac:dyDescent="0.25">
      <c r="A9">
        <v>1</v>
      </c>
      <c r="B9" s="11">
        <v>40</v>
      </c>
      <c r="C9">
        <f>B9-$B$5</f>
        <v>12.25</v>
      </c>
      <c r="D9">
        <f t="shared" ref="D9:D72" si="1">C9^2</f>
        <v>150.0625</v>
      </c>
      <c r="E9">
        <f t="shared" ref="E9:E72" si="2">C9^3</f>
        <v>1838.265625</v>
      </c>
      <c r="F9">
        <f t="shared" ref="F9:F72" si="3">C9^4</f>
        <v>22518.75390625</v>
      </c>
      <c r="H9" s="9" t="s">
        <v>15</v>
      </c>
      <c r="I9">
        <f>I7/I8</f>
        <v>0.51505008911030503</v>
      </c>
      <c r="J9">
        <f>2*(1-_xlfn.NORM.S.DIST(I9,TRUE))</f>
        <v>0.60651801864580435</v>
      </c>
      <c r="K9" t="s">
        <v>71</v>
      </c>
      <c r="S9" s="5">
        <v>-12.5</v>
      </c>
      <c r="T9" s="5">
        <v>0</v>
      </c>
    </row>
    <row r="10" spans="1:20" x14ac:dyDescent="0.25">
      <c r="A10">
        <v>2</v>
      </c>
      <c r="B10" s="11">
        <v>39</v>
      </c>
      <c r="C10">
        <f t="shared" ref="C10:C72" si="4">B10-$B$5</f>
        <v>11.25</v>
      </c>
      <c r="D10">
        <f t="shared" si="1"/>
        <v>126.5625</v>
      </c>
      <c r="E10">
        <f t="shared" si="2"/>
        <v>1423.828125</v>
      </c>
      <c r="F10">
        <f t="shared" si="3"/>
        <v>16018.06640625</v>
      </c>
      <c r="H10" s="9" t="s">
        <v>12</v>
      </c>
      <c r="I10">
        <f>F7/D7^2 - 3</f>
        <v>4.6375166768287013E-2</v>
      </c>
      <c r="S10" s="5">
        <v>-2</v>
      </c>
      <c r="T10" s="5">
        <v>1</v>
      </c>
    </row>
    <row r="11" spans="1:20" x14ac:dyDescent="0.25">
      <c r="A11">
        <v>3</v>
      </c>
      <c r="B11" s="11">
        <v>37</v>
      </c>
      <c r="C11">
        <f t="shared" si="4"/>
        <v>9.25</v>
      </c>
      <c r="D11">
        <f t="shared" si="1"/>
        <v>85.5625</v>
      </c>
      <c r="E11">
        <f t="shared" si="2"/>
        <v>791.453125</v>
      </c>
      <c r="F11">
        <f t="shared" si="3"/>
        <v>7320.94140625</v>
      </c>
      <c r="H11" s="9" t="s">
        <v>13</v>
      </c>
      <c r="I11">
        <f>(B4-1)/(B4-2)/(B4-3)*((B4+1)*I10+6)</f>
        <v>0.15016031409733879</v>
      </c>
      <c r="S11" s="5">
        <v>8.5</v>
      </c>
      <c r="T11" s="5">
        <v>0</v>
      </c>
    </row>
    <row r="12" spans="1:20" x14ac:dyDescent="0.25">
      <c r="A12">
        <v>4</v>
      </c>
      <c r="B12" s="11">
        <v>36</v>
      </c>
      <c r="C12">
        <f t="shared" si="4"/>
        <v>8.25</v>
      </c>
      <c r="D12">
        <f t="shared" si="1"/>
        <v>68.0625</v>
      </c>
      <c r="E12">
        <f t="shared" si="2"/>
        <v>561.515625</v>
      </c>
      <c r="F12">
        <f t="shared" si="3"/>
        <v>4632.50390625</v>
      </c>
      <c r="H12" s="9" t="s">
        <v>16</v>
      </c>
      <c r="I12">
        <f>2*I8*SQRT((B4^2-1)/(B4-3)/(B4+5))</f>
        <v>0.59049122522737107</v>
      </c>
      <c r="S12" s="5">
        <v>19</v>
      </c>
      <c r="T12" s="5">
        <v>3</v>
      </c>
    </row>
    <row r="13" spans="1:20" x14ac:dyDescent="0.25">
      <c r="A13">
        <v>5</v>
      </c>
      <c r="B13" s="11">
        <v>36</v>
      </c>
      <c r="C13">
        <f t="shared" si="4"/>
        <v>8.25</v>
      </c>
      <c r="D13">
        <f t="shared" si="1"/>
        <v>68.0625</v>
      </c>
      <c r="E13">
        <f t="shared" si="2"/>
        <v>561.515625</v>
      </c>
      <c r="F13">
        <f t="shared" si="3"/>
        <v>4632.50390625</v>
      </c>
      <c r="H13" s="9" t="s">
        <v>17</v>
      </c>
      <c r="I13">
        <f>I11/I12</f>
        <v>0.25429728280808739</v>
      </c>
      <c r="J13">
        <f>2*(1-_xlfn.NORM.S.DIST(I13,TRUE))</f>
        <v>0.7992658988286272</v>
      </c>
      <c r="K13" t="s">
        <v>71</v>
      </c>
      <c r="S13" s="5">
        <v>29.5</v>
      </c>
      <c r="T13" s="5">
        <v>41</v>
      </c>
    </row>
    <row r="14" spans="1:20" ht="15.75" thickBot="1" x14ac:dyDescent="0.3">
      <c r="A14">
        <v>6</v>
      </c>
      <c r="B14" s="11">
        <v>36</v>
      </c>
      <c r="C14">
        <f t="shared" si="4"/>
        <v>8.25</v>
      </c>
      <c r="D14">
        <f t="shared" si="1"/>
        <v>68.0625</v>
      </c>
      <c r="E14">
        <f t="shared" si="2"/>
        <v>561.515625</v>
      </c>
      <c r="F14">
        <f t="shared" si="3"/>
        <v>4632.50390625</v>
      </c>
      <c r="S14" s="6" t="s">
        <v>3</v>
      </c>
      <c r="T14" s="6">
        <v>20</v>
      </c>
    </row>
    <row r="15" spans="1:20" x14ac:dyDescent="0.25">
      <c r="A15">
        <v>7</v>
      </c>
      <c r="B15" s="11">
        <v>36</v>
      </c>
      <c r="C15">
        <f t="shared" si="4"/>
        <v>8.25</v>
      </c>
      <c r="D15">
        <f t="shared" si="1"/>
        <v>68.0625</v>
      </c>
      <c r="E15">
        <f t="shared" si="2"/>
        <v>561.515625</v>
      </c>
      <c r="F15">
        <f t="shared" si="3"/>
        <v>4632.50390625</v>
      </c>
      <c r="H15" s="10" t="s">
        <v>19</v>
      </c>
    </row>
    <row r="16" spans="1:20" x14ac:dyDescent="0.25">
      <c r="A16">
        <v>8</v>
      </c>
      <c r="B16" s="11">
        <v>34</v>
      </c>
      <c r="C16">
        <f t="shared" si="4"/>
        <v>6.25</v>
      </c>
      <c r="D16">
        <f t="shared" si="1"/>
        <v>39.0625</v>
      </c>
      <c r="E16">
        <f t="shared" si="2"/>
        <v>244.140625</v>
      </c>
      <c r="F16">
        <f t="shared" si="3"/>
        <v>1525.87890625</v>
      </c>
      <c r="I16">
        <f>SKEW(B9:B108)</f>
        <v>0.15416842269389505</v>
      </c>
    </row>
    <row r="17" spans="1:9" x14ac:dyDescent="0.25">
      <c r="A17">
        <v>9</v>
      </c>
      <c r="B17" s="11">
        <v>33</v>
      </c>
      <c r="C17">
        <f t="shared" si="4"/>
        <v>5.25</v>
      </c>
      <c r="D17">
        <f t="shared" si="1"/>
        <v>27.5625</v>
      </c>
      <c r="E17">
        <f t="shared" si="2"/>
        <v>144.703125</v>
      </c>
      <c r="F17">
        <f t="shared" si="3"/>
        <v>759.69140625</v>
      </c>
      <c r="H17" s="10" t="s">
        <v>20</v>
      </c>
    </row>
    <row r="18" spans="1:9" x14ac:dyDescent="0.25">
      <c r="A18">
        <v>10</v>
      </c>
      <c r="B18" s="11">
        <v>33</v>
      </c>
      <c r="C18">
        <f t="shared" si="4"/>
        <v>5.25</v>
      </c>
      <c r="D18">
        <f t="shared" si="1"/>
        <v>27.5625</v>
      </c>
      <c r="E18">
        <f t="shared" si="2"/>
        <v>144.703125</v>
      </c>
      <c r="F18">
        <f t="shared" si="3"/>
        <v>759.69140625</v>
      </c>
      <c r="I18">
        <f>KURT(B9:B108)</f>
        <v>0.15016031409733754</v>
      </c>
    </row>
    <row r="19" spans="1:9" x14ac:dyDescent="0.25">
      <c r="A19">
        <v>11</v>
      </c>
      <c r="B19" s="11">
        <v>32</v>
      </c>
      <c r="C19">
        <f t="shared" si="4"/>
        <v>4.25</v>
      </c>
      <c r="D19">
        <f t="shared" si="1"/>
        <v>18.0625</v>
      </c>
      <c r="E19">
        <f t="shared" si="2"/>
        <v>76.765625</v>
      </c>
      <c r="F19">
        <f t="shared" si="3"/>
        <v>326.25390625</v>
      </c>
    </row>
    <row r="20" spans="1:9" x14ac:dyDescent="0.25">
      <c r="A20">
        <v>12</v>
      </c>
      <c r="B20" s="11">
        <v>32</v>
      </c>
      <c r="C20">
        <f t="shared" si="4"/>
        <v>4.25</v>
      </c>
      <c r="D20">
        <f t="shared" si="1"/>
        <v>18.0625</v>
      </c>
      <c r="E20">
        <f t="shared" si="2"/>
        <v>76.765625</v>
      </c>
      <c r="F20">
        <f t="shared" si="3"/>
        <v>326.25390625</v>
      </c>
    </row>
    <row r="21" spans="1:9" x14ac:dyDescent="0.25">
      <c r="A21">
        <v>13</v>
      </c>
      <c r="B21" s="11">
        <v>32</v>
      </c>
      <c r="C21">
        <f t="shared" si="4"/>
        <v>4.25</v>
      </c>
      <c r="D21">
        <f t="shared" si="1"/>
        <v>18.0625</v>
      </c>
      <c r="E21">
        <f t="shared" si="2"/>
        <v>76.765625</v>
      </c>
      <c r="F21">
        <f t="shared" si="3"/>
        <v>326.25390625</v>
      </c>
    </row>
    <row r="22" spans="1:9" x14ac:dyDescent="0.25">
      <c r="A22">
        <v>14</v>
      </c>
      <c r="B22" s="11">
        <v>32</v>
      </c>
      <c r="C22">
        <f t="shared" si="4"/>
        <v>4.25</v>
      </c>
      <c r="D22">
        <f t="shared" si="1"/>
        <v>18.0625</v>
      </c>
      <c r="E22">
        <f t="shared" si="2"/>
        <v>76.765625</v>
      </c>
      <c r="F22">
        <f t="shared" si="3"/>
        <v>326.25390625</v>
      </c>
    </row>
    <row r="23" spans="1:9" x14ac:dyDescent="0.25">
      <c r="A23">
        <v>15</v>
      </c>
      <c r="B23" s="11">
        <v>32</v>
      </c>
      <c r="C23">
        <f t="shared" si="4"/>
        <v>4.25</v>
      </c>
      <c r="D23">
        <f t="shared" si="1"/>
        <v>18.0625</v>
      </c>
      <c r="E23">
        <f t="shared" si="2"/>
        <v>76.765625</v>
      </c>
      <c r="F23">
        <f t="shared" si="3"/>
        <v>326.25390625</v>
      </c>
    </row>
    <row r="24" spans="1:9" x14ac:dyDescent="0.25">
      <c r="A24">
        <v>16</v>
      </c>
      <c r="B24" s="11">
        <v>31</v>
      </c>
      <c r="C24">
        <f t="shared" si="4"/>
        <v>3.25</v>
      </c>
      <c r="D24">
        <f t="shared" si="1"/>
        <v>10.5625</v>
      </c>
      <c r="E24">
        <f t="shared" si="2"/>
        <v>34.328125</v>
      </c>
      <c r="F24">
        <f t="shared" si="3"/>
        <v>111.56640625</v>
      </c>
    </row>
    <row r="25" spans="1:9" x14ac:dyDescent="0.25">
      <c r="A25">
        <v>17</v>
      </c>
      <c r="B25" s="11">
        <v>31</v>
      </c>
      <c r="C25">
        <f t="shared" si="4"/>
        <v>3.25</v>
      </c>
      <c r="D25">
        <f t="shared" si="1"/>
        <v>10.5625</v>
      </c>
      <c r="E25">
        <f t="shared" si="2"/>
        <v>34.328125</v>
      </c>
      <c r="F25">
        <f t="shared" si="3"/>
        <v>111.56640625</v>
      </c>
    </row>
    <row r="26" spans="1:9" x14ac:dyDescent="0.25">
      <c r="A26">
        <v>18</v>
      </c>
      <c r="B26" s="11">
        <v>30</v>
      </c>
      <c r="C26">
        <f t="shared" si="4"/>
        <v>2.25</v>
      </c>
      <c r="D26">
        <f t="shared" si="1"/>
        <v>5.0625</v>
      </c>
      <c r="E26">
        <f t="shared" si="2"/>
        <v>11.390625</v>
      </c>
      <c r="F26">
        <f t="shared" si="3"/>
        <v>25.62890625</v>
      </c>
    </row>
    <row r="27" spans="1:9" x14ac:dyDescent="0.25">
      <c r="A27">
        <v>19</v>
      </c>
      <c r="B27" s="11">
        <v>30</v>
      </c>
      <c r="C27">
        <f t="shared" si="4"/>
        <v>2.25</v>
      </c>
      <c r="D27">
        <f t="shared" si="1"/>
        <v>5.0625</v>
      </c>
      <c r="E27">
        <f t="shared" si="2"/>
        <v>11.390625</v>
      </c>
      <c r="F27">
        <f t="shared" si="3"/>
        <v>25.62890625</v>
      </c>
    </row>
    <row r="28" spans="1:9" x14ac:dyDescent="0.25">
      <c r="A28">
        <v>20</v>
      </c>
      <c r="B28" s="11">
        <v>30</v>
      </c>
      <c r="C28">
        <f t="shared" si="4"/>
        <v>2.25</v>
      </c>
      <c r="D28">
        <f t="shared" si="1"/>
        <v>5.0625</v>
      </c>
      <c r="E28">
        <f t="shared" si="2"/>
        <v>11.390625</v>
      </c>
      <c r="F28">
        <f t="shared" si="3"/>
        <v>25.62890625</v>
      </c>
    </row>
    <row r="29" spans="1:9" x14ac:dyDescent="0.25">
      <c r="A29">
        <v>21</v>
      </c>
      <c r="B29" s="11">
        <v>29</v>
      </c>
      <c r="C29">
        <f t="shared" si="4"/>
        <v>1.25</v>
      </c>
      <c r="D29">
        <f t="shared" si="1"/>
        <v>1.5625</v>
      </c>
      <c r="E29">
        <f t="shared" si="2"/>
        <v>1.953125</v>
      </c>
      <c r="F29">
        <f t="shared" si="3"/>
        <v>2.44140625</v>
      </c>
    </row>
    <row r="30" spans="1:9" x14ac:dyDescent="0.25">
      <c r="A30">
        <v>22</v>
      </c>
      <c r="B30" s="11">
        <v>29</v>
      </c>
      <c r="C30">
        <f t="shared" si="4"/>
        <v>1.25</v>
      </c>
      <c r="D30">
        <f t="shared" si="1"/>
        <v>1.5625</v>
      </c>
      <c r="E30">
        <f t="shared" si="2"/>
        <v>1.953125</v>
      </c>
      <c r="F30">
        <f t="shared" si="3"/>
        <v>2.44140625</v>
      </c>
    </row>
    <row r="31" spans="1:9" x14ac:dyDescent="0.25">
      <c r="A31">
        <v>23</v>
      </c>
      <c r="B31" s="11">
        <v>29</v>
      </c>
      <c r="C31">
        <f t="shared" si="4"/>
        <v>1.25</v>
      </c>
      <c r="D31">
        <f t="shared" si="1"/>
        <v>1.5625</v>
      </c>
      <c r="E31">
        <f t="shared" si="2"/>
        <v>1.953125</v>
      </c>
      <c r="F31">
        <f t="shared" si="3"/>
        <v>2.44140625</v>
      </c>
    </row>
    <row r="32" spans="1:9" x14ac:dyDescent="0.25">
      <c r="A32">
        <v>24</v>
      </c>
      <c r="B32" s="11">
        <v>29</v>
      </c>
      <c r="C32">
        <f t="shared" si="4"/>
        <v>1.25</v>
      </c>
      <c r="D32">
        <f t="shared" si="1"/>
        <v>1.5625</v>
      </c>
      <c r="E32">
        <f t="shared" si="2"/>
        <v>1.953125</v>
      </c>
      <c r="F32">
        <f t="shared" si="3"/>
        <v>2.44140625</v>
      </c>
    </row>
    <row r="33" spans="1:6" x14ac:dyDescent="0.25">
      <c r="A33">
        <v>25</v>
      </c>
      <c r="B33" s="11">
        <v>29</v>
      </c>
      <c r="C33">
        <f t="shared" si="4"/>
        <v>1.25</v>
      </c>
      <c r="D33">
        <f t="shared" si="1"/>
        <v>1.5625</v>
      </c>
      <c r="E33">
        <f t="shared" si="2"/>
        <v>1.953125</v>
      </c>
      <c r="F33">
        <f t="shared" si="3"/>
        <v>2.44140625</v>
      </c>
    </row>
    <row r="34" spans="1:6" x14ac:dyDescent="0.25">
      <c r="A34">
        <v>26</v>
      </c>
      <c r="B34" s="11">
        <v>28</v>
      </c>
      <c r="C34">
        <f t="shared" si="4"/>
        <v>0.25</v>
      </c>
      <c r="D34">
        <f t="shared" si="1"/>
        <v>6.25E-2</v>
      </c>
      <c r="E34">
        <f t="shared" si="2"/>
        <v>1.5625E-2</v>
      </c>
      <c r="F34">
        <f t="shared" si="3"/>
        <v>3.90625E-3</v>
      </c>
    </row>
    <row r="35" spans="1:6" x14ac:dyDescent="0.25">
      <c r="A35">
        <v>27</v>
      </c>
      <c r="B35" s="11">
        <v>28</v>
      </c>
      <c r="C35">
        <f t="shared" si="4"/>
        <v>0.25</v>
      </c>
      <c r="D35">
        <f t="shared" si="1"/>
        <v>6.25E-2</v>
      </c>
      <c r="E35">
        <f t="shared" si="2"/>
        <v>1.5625E-2</v>
      </c>
      <c r="F35">
        <f t="shared" si="3"/>
        <v>3.90625E-3</v>
      </c>
    </row>
    <row r="36" spans="1:6" x14ac:dyDescent="0.25">
      <c r="A36">
        <v>28</v>
      </c>
      <c r="B36" s="11">
        <v>28</v>
      </c>
      <c r="C36">
        <f t="shared" si="4"/>
        <v>0.25</v>
      </c>
      <c r="D36">
        <f t="shared" si="1"/>
        <v>6.25E-2</v>
      </c>
      <c r="E36">
        <f t="shared" si="2"/>
        <v>1.5625E-2</v>
      </c>
      <c r="F36">
        <f t="shared" si="3"/>
        <v>3.90625E-3</v>
      </c>
    </row>
    <row r="37" spans="1:6" x14ac:dyDescent="0.25">
      <c r="A37">
        <v>29</v>
      </c>
      <c r="B37" s="11">
        <v>28</v>
      </c>
      <c r="C37">
        <f t="shared" si="4"/>
        <v>0.25</v>
      </c>
      <c r="D37">
        <f t="shared" si="1"/>
        <v>6.25E-2</v>
      </c>
      <c r="E37">
        <f t="shared" si="2"/>
        <v>1.5625E-2</v>
      </c>
      <c r="F37">
        <f t="shared" si="3"/>
        <v>3.90625E-3</v>
      </c>
    </row>
    <row r="38" spans="1:6" x14ac:dyDescent="0.25">
      <c r="A38">
        <v>30</v>
      </c>
      <c r="B38" s="11">
        <v>28</v>
      </c>
      <c r="C38">
        <f t="shared" si="4"/>
        <v>0.25</v>
      </c>
      <c r="D38">
        <f t="shared" si="1"/>
        <v>6.25E-2</v>
      </c>
      <c r="E38">
        <f t="shared" si="2"/>
        <v>1.5625E-2</v>
      </c>
      <c r="F38">
        <f t="shared" si="3"/>
        <v>3.90625E-3</v>
      </c>
    </row>
    <row r="39" spans="1:6" x14ac:dyDescent="0.25">
      <c r="A39">
        <v>31</v>
      </c>
      <c r="B39" s="11">
        <v>28</v>
      </c>
      <c r="C39">
        <f t="shared" si="4"/>
        <v>0.25</v>
      </c>
      <c r="D39">
        <f t="shared" si="1"/>
        <v>6.25E-2</v>
      </c>
      <c r="E39">
        <f t="shared" si="2"/>
        <v>1.5625E-2</v>
      </c>
      <c r="F39">
        <f t="shared" si="3"/>
        <v>3.90625E-3</v>
      </c>
    </row>
    <row r="40" spans="1:6" x14ac:dyDescent="0.25">
      <c r="A40">
        <v>32</v>
      </c>
      <c r="B40" s="11">
        <v>28</v>
      </c>
      <c r="C40">
        <f t="shared" si="4"/>
        <v>0.25</v>
      </c>
      <c r="D40">
        <f t="shared" si="1"/>
        <v>6.25E-2</v>
      </c>
      <c r="E40">
        <f t="shared" si="2"/>
        <v>1.5625E-2</v>
      </c>
      <c r="F40">
        <f t="shared" si="3"/>
        <v>3.90625E-3</v>
      </c>
    </row>
    <row r="41" spans="1:6" x14ac:dyDescent="0.25">
      <c r="A41">
        <v>33</v>
      </c>
      <c r="B41" s="11">
        <v>27</v>
      </c>
      <c r="C41">
        <f t="shared" si="4"/>
        <v>-0.75</v>
      </c>
      <c r="D41">
        <f t="shared" si="1"/>
        <v>0.5625</v>
      </c>
      <c r="E41">
        <f t="shared" si="2"/>
        <v>-0.421875</v>
      </c>
      <c r="F41">
        <f t="shared" si="3"/>
        <v>0.31640625</v>
      </c>
    </row>
    <row r="42" spans="1:6" x14ac:dyDescent="0.25">
      <c r="A42">
        <v>34</v>
      </c>
      <c r="B42" s="11">
        <v>27</v>
      </c>
      <c r="C42">
        <f t="shared" si="4"/>
        <v>-0.75</v>
      </c>
      <c r="D42">
        <f t="shared" si="1"/>
        <v>0.5625</v>
      </c>
      <c r="E42">
        <f t="shared" si="2"/>
        <v>-0.421875</v>
      </c>
      <c r="F42">
        <f t="shared" si="3"/>
        <v>0.31640625</v>
      </c>
    </row>
    <row r="43" spans="1:6" x14ac:dyDescent="0.25">
      <c r="A43">
        <v>35</v>
      </c>
      <c r="B43" s="11">
        <v>27</v>
      </c>
      <c r="C43">
        <f t="shared" si="4"/>
        <v>-0.75</v>
      </c>
      <c r="D43">
        <f t="shared" si="1"/>
        <v>0.5625</v>
      </c>
      <c r="E43">
        <f t="shared" si="2"/>
        <v>-0.421875</v>
      </c>
      <c r="F43">
        <f t="shared" si="3"/>
        <v>0.31640625</v>
      </c>
    </row>
    <row r="44" spans="1:6" x14ac:dyDescent="0.25">
      <c r="A44">
        <v>36</v>
      </c>
      <c r="B44" s="11">
        <v>27</v>
      </c>
      <c r="C44">
        <f t="shared" si="4"/>
        <v>-0.75</v>
      </c>
      <c r="D44">
        <f t="shared" si="1"/>
        <v>0.5625</v>
      </c>
      <c r="E44">
        <f t="shared" si="2"/>
        <v>-0.421875</v>
      </c>
      <c r="F44">
        <f t="shared" si="3"/>
        <v>0.31640625</v>
      </c>
    </row>
    <row r="45" spans="1:6" x14ac:dyDescent="0.25">
      <c r="A45">
        <v>37</v>
      </c>
      <c r="B45" s="11">
        <v>27</v>
      </c>
      <c r="C45">
        <f t="shared" si="4"/>
        <v>-0.75</v>
      </c>
      <c r="D45">
        <f t="shared" si="1"/>
        <v>0.5625</v>
      </c>
      <c r="E45">
        <f t="shared" si="2"/>
        <v>-0.421875</v>
      </c>
      <c r="F45">
        <f t="shared" si="3"/>
        <v>0.31640625</v>
      </c>
    </row>
    <row r="46" spans="1:6" x14ac:dyDescent="0.25">
      <c r="A46">
        <v>38</v>
      </c>
      <c r="B46" s="11">
        <v>27</v>
      </c>
      <c r="C46">
        <f t="shared" si="4"/>
        <v>-0.75</v>
      </c>
      <c r="D46">
        <f t="shared" si="1"/>
        <v>0.5625</v>
      </c>
      <c r="E46">
        <f t="shared" si="2"/>
        <v>-0.421875</v>
      </c>
      <c r="F46">
        <f t="shared" si="3"/>
        <v>0.31640625</v>
      </c>
    </row>
    <row r="47" spans="1:6" x14ac:dyDescent="0.25">
      <c r="A47">
        <v>39</v>
      </c>
      <c r="B47" s="11">
        <v>26</v>
      </c>
      <c r="C47">
        <f t="shared" si="4"/>
        <v>-1.75</v>
      </c>
      <c r="D47">
        <f t="shared" si="1"/>
        <v>3.0625</v>
      </c>
      <c r="E47">
        <f t="shared" si="2"/>
        <v>-5.359375</v>
      </c>
      <c r="F47">
        <f t="shared" si="3"/>
        <v>9.37890625</v>
      </c>
    </row>
    <row r="48" spans="1:6" x14ac:dyDescent="0.25">
      <c r="A48">
        <v>40</v>
      </c>
      <c r="B48" s="11">
        <v>26</v>
      </c>
      <c r="C48">
        <f t="shared" si="4"/>
        <v>-1.75</v>
      </c>
      <c r="D48">
        <f t="shared" si="1"/>
        <v>3.0625</v>
      </c>
      <c r="E48">
        <f t="shared" si="2"/>
        <v>-5.359375</v>
      </c>
      <c r="F48">
        <f t="shared" si="3"/>
        <v>9.37890625</v>
      </c>
    </row>
    <row r="49" spans="1:6" x14ac:dyDescent="0.25">
      <c r="A49">
        <v>41</v>
      </c>
      <c r="B49" s="11">
        <v>26</v>
      </c>
      <c r="C49">
        <f t="shared" si="4"/>
        <v>-1.75</v>
      </c>
      <c r="D49">
        <f t="shared" si="1"/>
        <v>3.0625</v>
      </c>
      <c r="E49">
        <f t="shared" si="2"/>
        <v>-5.359375</v>
      </c>
      <c r="F49">
        <f t="shared" si="3"/>
        <v>9.37890625</v>
      </c>
    </row>
    <row r="50" spans="1:6" x14ac:dyDescent="0.25">
      <c r="A50">
        <v>42</v>
      </c>
      <c r="B50" s="11">
        <v>26</v>
      </c>
      <c r="C50">
        <f t="shared" si="4"/>
        <v>-1.75</v>
      </c>
      <c r="D50">
        <f t="shared" si="1"/>
        <v>3.0625</v>
      </c>
      <c r="E50">
        <f t="shared" si="2"/>
        <v>-5.359375</v>
      </c>
      <c r="F50">
        <f t="shared" si="3"/>
        <v>9.37890625</v>
      </c>
    </row>
    <row r="51" spans="1:6" x14ac:dyDescent="0.25">
      <c r="A51">
        <v>43</v>
      </c>
      <c r="B51" s="11">
        <v>26</v>
      </c>
      <c r="C51">
        <f t="shared" si="4"/>
        <v>-1.75</v>
      </c>
      <c r="D51">
        <f t="shared" si="1"/>
        <v>3.0625</v>
      </c>
      <c r="E51">
        <f t="shared" si="2"/>
        <v>-5.359375</v>
      </c>
      <c r="F51">
        <f t="shared" si="3"/>
        <v>9.37890625</v>
      </c>
    </row>
    <row r="52" spans="1:6" x14ac:dyDescent="0.25">
      <c r="A52">
        <v>44</v>
      </c>
      <c r="B52" s="11">
        <v>25</v>
      </c>
      <c r="C52">
        <f t="shared" si="4"/>
        <v>-2.75</v>
      </c>
      <c r="D52">
        <f t="shared" si="1"/>
        <v>7.5625</v>
      </c>
      <c r="E52">
        <f t="shared" si="2"/>
        <v>-20.796875</v>
      </c>
      <c r="F52">
        <f t="shared" si="3"/>
        <v>57.19140625</v>
      </c>
    </row>
    <row r="53" spans="1:6" x14ac:dyDescent="0.25">
      <c r="A53">
        <v>45</v>
      </c>
      <c r="B53" s="11">
        <v>25</v>
      </c>
      <c r="C53">
        <f t="shared" si="4"/>
        <v>-2.75</v>
      </c>
      <c r="D53">
        <f t="shared" si="1"/>
        <v>7.5625</v>
      </c>
      <c r="E53">
        <f t="shared" si="2"/>
        <v>-20.796875</v>
      </c>
      <c r="F53">
        <f t="shared" si="3"/>
        <v>57.19140625</v>
      </c>
    </row>
    <row r="54" spans="1:6" x14ac:dyDescent="0.25">
      <c r="A54">
        <v>46</v>
      </c>
      <c r="B54" s="11">
        <v>25</v>
      </c>
      <c r="C54">
        <f t="shared" si="4"/>
        <v>-2.75</v>
      </c>
      <c r="D54">
        <f t="shared" si="1"/>
        <v>7.5625</v>
      </c>
      <c r="E54">
        <f t="shared" si="2"/>
        <v>-20.796875</v>
      </c>
      <c r="F54">
        <f t="shared" si="3"/>
        <v>57.19140625</v>
      </c>
    </row>
    <row r="55" spans="1:6" x14ac:dyDescent="0.25">
      <c r="A55">
        <v>47</v>
      </c>
      <c r="B55" s="11">
        <v>25</v>
      </c>
      <c r="C55">
        <f t="shared" si="4"/>
        <v>-2.75</v>
      </c>
      <c r="D55">
        <f t="shared" si="1"/>
        <v>7.5625</v>
      </c>
      <c r="E55">
        <f t="shared" si="2"/>
        <v>-20.796875</v>
      </c>
      <c r="F55">
        <f t="shared" si="3"/>
        <v>57.19140625</v>
      </c>
    </row>
    <row r="56" spans="1:6" x14ac:dyDescent="0.25">
      <c r="A56">
        <v>48</v>
      </c>
      <c r="B56" s="11">
        <v>25</v>
      </c>
      <c r="C56">
        <f t="shared" si="4"/>
        <v>-2.75</v>
      </c>
      <c r="D56">
        <f t="shared" si="1"/>
        <v>7.5625</v>
      </c>
      <c r="E56">
        <f t="shared" si="2"/>
        <v>-20.796875</v>
      </c>
      <c r="F56">
        <f t="shared" si="3"/>
        <v>57.19140625</v>
      </c>
    </row>
    <row r="57" spans="1:6" x14ac:dyDescent="0.25">
      <c r="A57">
        <v>49</v>
      </c>
      <c r="B57" s="11">
        <v>24</v>
      </c>
      <c r="C57">
        <f t="shared" si="4"/>
        <v>-3.75</v>
      </c>
      <c r="D57">
        <f t="shared" si="1"/>
        <v>14.0625</v>
      </c>
      <c r="E57">
        <f t="shared" si="2"/>
        <v>-52.734375</v>
      </c>
      <c r="F57">
        <f t="shared" si="3"/>
        <v>197.75390625</v>
      </c>
    </row>
    <row r="58" spans="1:6" x14ac:dyDescent="0.25">
      <c r="A58">
        <v>50</v>
      </c>
      <c r="B58" s="11">
        <v>24</v>
      </c>
      <c r="C58">
        <f t="shared" si="4"/>
        <v>-3.75</v>
      </c>
      <c r="D58">
        <f t="shared" si="1"/>
        <v>14.0625</v>
      </c>
      <c r="E58">
        <f t="shared" si="2"/>
        <v>-52.734375</v>
      </c>
      <c r="F58">
        <f t="shared" si="3"/>
        <v>197.75390625</v>
      </c>
    </row>
    <row r="59" spans="1:6" x14ac:dyDescent="0.25">
      <c r="A59">
        <v>51</v>
      </c>
      <c r="B59" s="11">
        <v>24</v>
      </c>
      <c r="C59">
        <f t="shared" si="4"/>
        <v>-3.75</v>
      </c>
      <c r="D59">
        <f t="shared" si="1"/>
        <v>14.0625</v>
      </c>
      <c r="E59">
        <f t="shared" si="2"/>
        <v>-52.734375</v>
      </c>
      <c r="F59">
        <f t="shared" si="3"/>
        <v>197.75390625</v>
      </c>
    </row>
    <row r="60" spans="1:6" x14ac:dyDescent="0.25">
      <c r="A60">
        <v>52</v>
      </c>
      <c r="B60" s="11">
        <v>24</v>
      </c>
      <c r="C60">
        <f t="shared" si="4"/>
        <v>-3.75</v>
      </c>
      <c r="D60">
        <f t="shared" si="1"/>
        <v>14.0625</v>
      </c>
      <c r="E60">
        <f t="shared" si="2"/>
        <v>-52.734375</v>
      </c>
      <c r="F60">
        <f t="shared" si="3"/>
        <v>197.75390625</v>
      </c>
    </row>
    <row r="61" spans="1:6" x14ac:dyDescent="0.25">
      <c r="A61">
        <v>53</v>
      </c>
      <c r="B61" s="11">
        <v>24</v>
      </c>
      <c r="C61">
        <f t="shared" si="4"/>
        <v>-3.75</v>
      </c>
      <c r="D61">
        <f t="shared" si="1"/>
        <v>14.0625</v>
      </c>
      <c r="E61">
        <f t="shared" si="2"/>
        <v>-52.734375</v>
      </c>
      <c r="F61">
        <f t="shared" si="3"/>
        <v>197.75390625</v>
      </c>
    </row>
    <row r="62" spans="1:6" x14ac:dyDescent="0.25">
      <c r="A62">
        <v>54</v>
      </c>
      <c r="B62" s="11">
        <v>23</v>
      </c>
      <c r="C62">
        <f t="shared" si="4"/>
        <v>-4.75</v>
      </c>
      <c r="D62">
        <f t="shared" si="1"/>
        <v>22.5625</v>
      </c>
      <c r="E62">
        <f t="shared" si="2"/>
        <v>-107.171875</v>
      </c>
      <c r="F62">
        <f t="shared" si="3"/>
        <v>509.06640625</v>
      </c>
    </row>
    <row r="63" spans="1:6" x14ac:dyDescent="0.25">
      <c r="A63">
        <v>55</v>
      </c>
      <c r="B63" s="11">
        <v>23</v>
      </c>
      <c r="C63">
        <f t="shared" si="4"/>
        <v>-4.75</v>
      </c>
      <c r="D63">
        <f t="shared" si="1"/>
        <v>22.5625</v>
      </c>
      <c r="E63">
        <f t="shared" si="2"/>
        <v>-107.171875</v>
      </c>
      <c r="F63">
        <f t="shared" si="3"/>
        <v>509.06640625</v>
      </c>
    </row>
    <row r="64" spans="1:6" x14ac:dyDescent="0.25">
      <c r="A64">
        <v>56</v>
      </c>
      <c r="B64" s="11">
        <v>23</v>
      </c>
      <c r="C64">
        <f t="shared" si="4"/>
        <v>-4.75</v>
      </c>
      <c r="D64">
        <f t="shared" si="1"/>
        <v>22.5625</v>
      </c>
      <c r="E64">
        <f t="shared" si="2"/>
        <v>-107.171875</v>
      </c>
      <c r="F64">
        <f t="shared" si="3"/>
        <v>509.06640625</v>
      </c>
    </row>
    <row r="65" spans="1:6" x14ac:dyDescent="0.25">
      <c r="A65">
        <v>57</v>
      </c>
      <c r="B65" s="11">
        <v>22</v>
      </c>
      <c r="C65">
        <f t="shared" si="4"/>
        <v>-5.75</v>
      </c>
      <c r="D65">
        <f t="shared" si="1"/>
        <v>33.0625</v>
      </c>
      <c r="E65">
        <f t="shared" si="2"/>
        <v>-190.109375</v>
      </c>
      <c r="F65">
        <f t="shared" si="3"/>
        <v>1093.12890625</v>
      </c>
    </row>
    <row r="66" spans="1:6" x14ac:dyDescent="0.25">
      <c r="A66">
        <v>58</v>
      </c>
      <c r="B66" s="11">
        <v>22</v>
      </c>
      <c r="C66">
        <f t="shared" si="4"/>
        <v>-5.75</v>
      </c>
      <c r="D66">
        <f t="shared" si="1"/>
        <v>33.0625</v>
      </c>
      <c r="E66">
        <f t="shared" si="2"/>
        <v>-190.109375</v>
      </c>
      <c r="F66">
        <f t="shared" si="3"/>
        <v>1093.12890625</v>
      </c>
    </row>
    <row r="67" spans="1:6" x14ac:dyDescent="0.25">
      <c r="A67">
        <v>59</v>
      </c>
      <c r="B67" s="11">
        <v>21</v>
      </c>
      <c r="C67">
        <f t="shared" si="4"/>
        <v>-6.75</v>
      </c>
      <c r="D67">
        <f t="shared" si="1"/>
        <v>45.5625</v>
      </c>
      <c r="E67">
        <f t="shared" si="2"/>
        <v>-307.546875</v>
      </c>
      <c r="F67">
        <f t="shared" si="3"/>
        <v>2075.94140625</v>
      </c>
    </row>
    <row r="68" spans="1:6" x14ac:dyDescent="0.25">
      <c r="A68">
        <v>60</v>
      </c>
      <c r="B68" s="11">
        <v>21</v>
      </c>
      <c r="C68">
        <f t="shared" si="4"/>
        <v>-6.75</v>
      </c>
      <c r="D68">
        <f t="shared" si="1"/>
        <v>45.5625</v>
      </c>
      <c r="E68">
        <f t="shared" si="2"/>
        <v>-307.546875</v>
      </c>
      <c r="F68">
        <f t="shared" si="3"/>
        <v>2075.94140625</v>
      </c>
    </row>
    <row r="69" spans="1:6" x14ac:dyDescent="0.25">
      <c r="A69">
        <v>61</v>
      </c>
      <c r="B69" s="11">
        <v>20</v>
      </c>
      <c r="C69">
        <f t="shared" si="4"/>
        <v>-7.75</v>
      </c>
      <c r="D69">
        <f t="shared" si="1"/>
        <v>60.0625</v>
      </c>
      <c r="E69">
        <f t="shared" si="2"/>
        <v>-465.484375</v>
      </c>
      <c r="F69">
        <f t="shared" si="3"/>
        <v>3607.50390625</v>
      </c>
    </row>
    <row r="70" spans="1:6" x14ac:dyDescent="0.25">
      <c r="A70">
        <v>62</v>
      </c>
      <c r="B70" s="11">
        <v>19</v>
      </c>
      <c r="C70">
        <f t="shared" si="4"/>
        <v>-8.75</v>
      </c>
      <c r="D70">
        <f t="shared" si="1"/>
        <v>76.5625</v>
      </c>
      <c r="E70">
        <f t="shared" si="2"/>
        <v>-669.921875</v>
      </c>
      <c r="F70">
        <f t="shared" si="3"/>
        <v>5861.81640625</v>
      </c>
    </row>
    <row r="71" spans="1:6" x14ac:dyDescent="0.25">
      <c r="A71">
        <v>63</v>
      </c>
      <c r="B71" s="11">
        <v>16</v>
      </c>
      <c r="C71">
        <f t="shared" si="4"/>
        <v>-11.75</v>
      </c>
      <c r="D71">
        <f t="shared" si="1"/>
        <v>138.0625</v>
      </c>
      <c r="E71">
        <f t="shared" si="2"/>
        <v>-1622.234375</v>
      </c>
      <c r="F71">
        <f t="shared" si="3"/>
        <v>19061.25390625</v>
      </c>
    </row>
    <row r="72" spans="1:6" x14ac:dyDescent="0.25">
      <c r="A72">
        <v>64</v>
      </c>
      <c r="B72" s="11">
        <v>16</v>
      </c>
      <c r="C72">
        <f t="shared" si="4"/>
        <v>-11.75</v>
      </c>
      <c r="D72">
        <f t="shared" si="1"/>
        <v>138.0625</v>
      </c>
      <c r="E72">
        <f t="shared" si="2"/>
        <v>-1622.234375</v>
      </c>
      <c r="F72">
        <f t="shared" si="3"/>
        <v>19061.25390625</v>
      </c>
    </row>
    <row r="73" spans="1:6" x14ac:dyDescent="0.25">
      <c r="B73" s="11"/>
    </row>
    <row r="74" spans="1:6" x14ac:dyDescent="0.25">
      <c r="B74" s="11"/>
    </row>
  </sheetData>
  <sortState ref="B9:B74">
    <sortCondition descending="1" ref="B9:B74"/>
  </sortState>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008"/>
  <sheetViews>
    <sheetView workbookViewId="0">
      <selection activeCell="J14" sqref="J14"/>
    </sheetView>
  </sheetViews>
  <sheetFormatPr defaultRowHeight="15" x14ac:dyDescent="0.25"/>
  <cols>
    <col min="3" max="3" width="12" bestFit="1" customWidth="1"/>
    <col min="4" max="4" width="11.5703125" customWidth="1"/>
    <col min="5" max="5" width="11.28515625" customWidth="1"/>
    <col min="6" max="6" width="11.5703125" customWidth="1"/>
    <col min="10" max="10" width="9.140625" customWidth="1"/>
  </cols>
  <sheetData>
    <row r="1" spans="1:20" x14ac:dyDescent="0.25">
      <c r="A1" t="s">
        <v>52</v>
      </c>
      <c r="B1" s="11"/>
      <c r="J1" s="11"/>
    </row>
    <row r="2" spans="1:20" x14ac:dyDescent="0.25">
      <c r="A2" t="s">
        <v>53</v>
      </c>
      <c r="B2" s="11"/>
      <c r="J2" s="11"/>
      <c r="S2" t="s">
        <v>5</v>
      </c>
    </row>
    <row r="3" spans="1:20" x14ac:dyDescent="0.25">
      <c r="A3" s="11"/>
      <c r="C3" s="15" t="s">
        <v>56</v>
      </c>
      <c r="J3" s="11"/>
    </row>
    <row r="4" spans="1:20" ht="16.5" thickBot="1" x14ac:dyDescent="0.3">
      <c r="A4" s="2" t="s">
        <v>0</v>
      </c>
      <c r="B4" s="11">
        <v>5000</v>
      </c>
      <c r="C4" s="16" t="s">
        <v>58</v>
      </c>
      <c r="H4" s="4"/>
    </row>
    <row r="5" spans="1:20" ht="15.75" x14ac:dyDescent="0.25">
      <c r="A5" s="2" t="s">
        <v>1</v>
      </c>
      <c r="B5">
        <f>AVERAGE(B9:B5008)</f>
        <v>4.5347999999999997</v>
      </c>
      <c r="H5" s="4"/>
      <c r="S5" s="7" t="s">
        <v>2</v>
      </c>
      <c r="T5" s="7" t="s">
        <v>4</v>
      </c>
    </row>
    <row r="6" spans="1:20" x14ac:dyDescent="0.25">
      <c r="H6" s="9" t="s">
        <v>10</v>
      </c>
      <c r="I6">
        <f>E7/D7^1.5</f>
        <v>-7.9903206234631392E-3</v>
      </c>
      <c r="S6" s="5">
        <v>-44</v>
      </c>
      <c r="T6" s="5">
        <v>1</v>
      </c>
    </row>
    <row r="7" spans="1:20" x14ac:dyDescent="0.25">
      <c r="B7" s="12"/>
      <c r="C7" s="8" t="s">
        <v>18</v>
      </c>
      <c r="D7">
        <f>AVERAGE(D9:D5008)</f>
        <v>8.2199889599999914</v>
      </c>
      <c r="E7">
        <f>AVERAGE(E9:E5008)</f>
        <v>-0.18830899161597656</v>
      </c>
      <c r="F7">
        <f>AVERAGE(F9:F5008)</f>
        <v>120.27218273243763</v>
      </c>
      <c r="H7" s="9" t="s">
        <v>11</v>
      </c>
      <c r="I7">
        <f>SQRT(B4*(B4-1))/(B4-2)*I6</f>
        <v>-7.9927186389007546E-3</v>
      </c>
      <c r="S7" s="5">
        <v>-33.5</v>
      </c>
      <c r="T7" s="5">
        <v>0</v>
      </c>
    </row>
    <row r="8" spans="1:20" x14ac:dyDescent="0.25">
      <c r="A8" s="1" t="s">
        <v>25</v>
      </c>
      <c r="B8" s="1" t="s">
        <v>51</v>
      </c>
      <c r="C8" s="1" t="s">
        <v>6</v>
      </c>
      <c r="D8" s="1" t="s">
        <v>7</v>
      </c>
      <c r="E8" s="1" t="s">
        <v>8</v>
      </c>
      <c r="F8" s="1" t="s">
        <v>9</v>
      </c>
      <c r="H8" s="9" t="s">
        <v>14</v>
      </c>
      <c r="I8">
        <f>SQRT(6*B4*(B4-1)/(B4-2)/(B4+1)/(B4+3))</f>
        <v>3.4630629906234597E-2</v>
      </c>
      <c r="S8" s="5">
        <v>-23</v>
      </c>
      <c r="T8" s="5">
        <v>0</v>
      </c>
    </row>
    <row r="9" spans="1:20" x14ac:dyDescent="0.25">
      <c r="A9">
        <v>1</v>
      </c>
      <c r="B9">
        <v>3</v>
      </c>
      <c r="C9">
        <f>B9-$B$5</f>
        <v>-1.5347999999999997</v>
      </c>
      <c r="D9">
        <f t="shared" ref="D9:D73" si="0">C9^2</f>
        <v>2.355611039999999</v>
      </c>
      <c r="E9">
        <f t="shared" ref="E9:E72" si="1">C9^3</f>
        <v>-3.615391824191998</v>
      </c>
      <c r="F9">
        <f t="shared" ref="F9:F72" si="2">C9^4</f>
        <v>5.5489033717698772</v>
      </c>
      <c r="H9" s="9" t="s">
        <v>15</v>
      </c>
      <c r="I9">
        <f>I7/I8</f>
        <v>-0.23079911224663618</v>
      </c>
      <c r="J9">
        <f>2*_xlfn.NORM.S.DIST(I9,TRUE)</f>
        <v>0.81747087094173188</v>
      </c>
      <c r="K9" t="s">
        <v>71</v>
      </c>
      <c r="S9" s="5">
        <v>-12.5</v>
      </c>
      <c r="T9" s="5">
        <v>0</v>
      </c>
    </row>
    <row r="10" spans="1:20" x14ac:dyDescent="0.25">
      <c r="A10">
        <v>2</v>
      </c>
      <c r="B10">
        <v>1</v>
      </c>
      <c r="C10">
        <f t="shared" ref="C10:C73" si="3">B10-$B$5</f>
        <v>-3.5347999999999997</v>
      </c>
      <c r="D10">
        <f t="shared" si="0"/>
        <v>12.494811039999998</v>
      </c>
      <c r="E10">
        <f t="shared" si="1"/>
        <v>-44.166658064191992</v>
      </c>
      <c r="F10">
        <f t="shared" si="2"/>
        <v>156.12030292530585</v>
      </c>
      <c r="H10" s="9" t="s">
        <v>12</v>
      </c>
      <c r="I10">
        <f>F7/D7^2 - 3</f>
        <v>-1.2199888438978321</v>
      </c>
      <c r="S10" s="5">
        <v>-2</v>
      </c>
      <c r="T10" s="5">
        <v>1</v>
      </c>
    </row>
    <row r="11" spans="1:20" x14ac:dyDescent="0.25">
      <c r="A11">
        <v>3</v>
      </c>
      <c r="B11">
        <v>4</v>
      </c>
      <c r="C11">
        <f t="shared" si="3"/>
        <v>-0.53479999999999972</v>
      </c>
      <c r="D11">
        <f t="shared" si="0"/>
        <v>0.28601103999999972</v>
      </c>
      <c r="E11">
        <f t="shared" si="1"/>
        <v>-0.15295870419199978</v>
      </c>
      <c r="F11">
        <f t="shared" si="2"/>
        <v>8.180231500188144E-2</v>
      </c>
      <c r="H11" s="9" t="s">
        <v>13</v>
      </c>
      <c r="I11">
        <f>(B4-1)/(B4-2)/(B4-3)*((B4+1)*I10+6)</f>
        <v>-1.2200087510472253</v>
      </c>
      <c r="S11" s="5">
        <v>8.5</v>
      </c>
      <c r="T11" s="5">
        <v>0</v>
      </c>
    </row>
    <row r="12" spans="1:20" x14ac:dyDescent="0.25">
      <c r="A12">
        <v>4</v>
      </c>
      <c r="B12">
        <v>1</v>
      </c>
      <c r="C12">
        <f t="shared" si="3"/>
        <v>-3.5347999999999997</v>
      </c>
      <c r="D12">
        <f t="shared" si="0"/>
        <v>12.494811039999998</v>
      </c>
      <c r="E12">
        <f t="shared" si="1"/>
        <v>-44.166658064191992</v>
      </c>
      <c r="F12">
        <f t="shared" si="2"/>
        <v>156.12030292530585</v>
      </c>
      <c r="H12" s="9" t="s">
        <v>16</v>
      </c>
      <c r="I12">
        <f>2*I8*SQRT((B4^2-1)/(B4-3)/(B4+5))</f>
        <v>6.9247431095775372E-2</v>
      </c>
      <c r="S12" s="5">
        <v>19</v>
      </c>
      <c r="T12" s="5">
        <v>3</v>
      </c>
    </row>
    <row r="13" spans="1:20" x14ac:dyDescent="0.25">
      <c r="A13">
        <v>5</v>
      </c>
      <c r="B13">
        <v>5</v>
      </c>
      <c r="C13">
        <f t="shared" si="3"/>
        <v>0.46520000000000028</v>
      </c>
      <c r="D13">
        <f t="shared" si="0"/>
        <v>0.21641104000000025</v>
      </c>
      <c r="E13">
        <f t="shared" si="1"/>
        <v>0.10067441580800017</v>
      </c>
      <c r="F13">
        <f t="shared" si="2"/>
        <v>4.6833738233881705E-2</v>
      </c>
      <c r="H13" s="9" t="s">
        <v>17</v>
      </c>
      <c r="I13">
        <f>I11/I12</f>
        <v>-17.618108451703346</v>
      </c>
      <c r="J13">
        <f>2*_xlfn.NORM.S.DIST(I13,TRUE)</f>
        <v>1.7888696956116107E-69</v>
      </c>
      <c r="K13" t="s">
        <v>71</v>
      </c>
      <c r="S13" s="5">
        <v>29.5</v>
      </c>
      <c r="T13" s="5">
        <v>41</v>
      </c>
    </row>
    <row r="14" spans="1:20" ht="15.75" thickBot="1" x14ac:dyDescent="0.3">
      <c r="A14">
        <v>6</v>
      </c>
      <c r="B14">
        <v>9</v>
      </c>
      <c r="C14">
        <f t="shared" si="3"/>
        <v>4.4652000000000003</v>
      </c>
      <c r="D14">
        <f t="shared" si="0"/>
        <v>19.938011040000003</v>
      </c>
      <c r="E14">
        <f t="shared" si="1"/>
        <v>89.027206895808021</v>
      </c>
      <c r="F14">
        <f t="shared" si="2"/>
        <v>397.52428423116197</v>
      </c>
      <c r="S14" s="6" t="s">
        <v>3</v>
      </c>
      <c r="T14" s="6">
        <v>20</v>
      </c>
    </row>
    <row r="15" spans="1:20" x14ac:dyDescent="0.25">
      <c r="A15">
        <v>7</v>
      </c>
      <c r="B15">
        <v>2</v>
      </c>
      <c r="C15">
        <f t="shared" si="3"/>
        <v>-2.5347999999999997</v>
      </c>
      <c r="D15">
        <f t="shared" si="0"/>
        <v>6.4252110399999989</v>
      </c>
      <c r="E15">
        <f t="shared" si="1"/>
        <v>-16.286624944191995</v>
      </c>
      <c r="F15">
        <f t="shared" si="2"/>
        <v>41.283336908537869</v>
      </c>
      <c r="H15" s="10" t="s">
        <v>19</v>
      </c>
    </row>
    <row r="16" spans="1:20" x14ac:dyDescent="0.25">
      <c r="A16">
        <v>8</v>
      </c>
      <c r="B16">
        <v>6</v>
      </c>
      <c r="C16">
        <f t="shared" si="3"/>
        <v>1.4652000000000003</v>
      </c>
      <c r="D16">
        <f t="shared" si="0"/>
        <v>2.1468110400000007</v>
      </c>
      <c r="E16">
        <f t="shared" si="1"/>
        <v>3.1455075358080018</v>
      </c>
      <c r="F16">
        <f t="shared" si="2"/>
        <v>4.6087976414658849</v>
      </c>
      <c r="I16">
        <f>SKEW(B9:B5008)</f>
        <v>-7.9927186389012264E-3</v>
      </c>
    </row>
    <row r="17" spans="1:9" x14ac:dyDescent="0.25">
      <c r="A17">
        <v>9</v>
      </c>
      <c r="B17">
        <v>5</v>
      </c>
      <c r="C17">
        <f t="shared" si="3"/>
        <v>0.46520000000000028</v>
      </c>
      <c r="D17">
        <f t="shared" si="0"/>
        <v>0.21641104000000025</v>
      </c>
      <c r="E17">
        <f t="shared" si="1"/>
        <v>0.10067441580800017</v>
      </c>
      <c r="F17">
        <f t="shared" si="2"/>
        <v>4.6833738233881705E-2</v>
      </c>
      <c r="H17" s="10" t="s">
        <v>20</v>
      </c>
    </row>
    <row r="18" spans="1:9" x14ac:dyDescent="0.25">
      <c r="A18">
        <v>10</v>
      </c>
      <c r="B18">
        <v>3</v>
      </c>
      <c r="C18">
        <f t="shared" si="3"/>
        <v>-1.5347999999999997</v>
      </c>
      <c r="D18">
        <f t="shared" si="0"/>
        <v>2.355611039999999</v>
      </c>
      <c r="E18">
        <f t="shared" si="1"/>
        <v>-3.615391824191998</v>
      </c>
      <c r="F18">
        <f t="shared" si="2"/>
        <v>5.5489033717698772</v>
      </c>
      <c r="I18">
        <f>KURT(B9:B5008)</f>
        <v>-1.2200087510473017</v>
      </c>
    </row>
    <row r="19" spans="1:9" x14ac:dyDescent="0.25">
      <c r="A19">
        <v>11</v>
      </c>
      <c r="B19">
        <v>5</v>
      </c>
      <c r="C19">
        <f t="shared" si="3"/>
        <v>0.46520000000000028</v>
      </c>
      <c r="D19">
        <f t="shared" si="0"/>
        <v>0.21641104000000025</v>
      </c>
      <c r="E19">
        <f t="shared" si="1"/>
        <v>0.10067441580800017</v>
      </c>
      <c r="F19">
        <f t="shared" si="2"/>
        <v>4.6833738233881705E-2</v>
      </c>
      <c r="H19" t="s">
        <v>57</v>
      </c>
    </row>
    <row r="20" spans="1:9" x14ac:dyDescent="0.25">
      <c r="A20">
        <v>12</v>
      </c>
      <c r="B20">
        <v>8</v>
      </c>
      <c r="C20">
        <f t="shared" si="3"/>
        <v>3.4652000000000003</v>
      </c>
      <c r="D20">
        <f t="shared" si="0"/>
        <v>12.007611040000002</v>
      </c>
      <c r="E20">
        <f t="shared" si="1"/>
        <v>41.608773775808011</v>
      </c>
      <c r="F20">
        <f t="shared" si="2"/>
        <v>144.18272288792994</v>
      </c>
    </row>
    <row r="21" spans="1:9" x14ac:dyDescent="0.25">
      <c r="A21">
        <v>13</v>
      </c>
      <c r="B21">
        <v>9</v>
      </c>
      <c r="C21">
        <f t="shared" si="3"/>
        <v>4.4652000000000003</v>
      </c>
      <c r="D21">
        <f t="shared" si="0"/>
        <v>19.938011040000003</v>
      </c>
      <c r="E21">
        <f t="shared" si="1"/>
        <v>89.027206895808021</v>
      </c>
      <c r="F21">
        <f t="shared" si="2"/>
        <v>397.52428423116197</v>
      </c>
    </row>
    <row r="22" spans="1:9" x14ac:dyDescent="0.25">
      <c r="A22">
        <v>14</v>
      </c>
      <c r="B22">
        <v>7</v>
      </c>
      <c r="C22">
        <f t="shared" si="3"/>
        <v>2.4652000000000003</v>
      </c>
      <c r="D22">
        <f t="shared" si="0"/>
        <v>6.0772110400000017</v>
      </c>
      <c r="E22">
        <f t="shared" si="1"/>
        <v>14.981540655808006</v>
      </c>
      <c r="F22">
        <f t="shared" si="2"/>
        <v>36.932494024697903</v>
      </c>
    </row>
    <row r="23" spans="1:9" x14ac:dyDescent="0.25">
      <c r="A23">
        <v>15</v>
      </c>
      <c r="B23">
        <v>9</v>
      </c>
      <c r="C23">
        <f t="shared" si="3"/>
        <v>4.4652000000000003</v>
      </c>
      <c r="D23">
        <f t="shared" si="0"/>
        <v>19.938011040000003</v>
      </c>
      <c r="E23">
        <f t="shared" si="1"/>
        <v>89.027206895808021</v>
      </c>
      <c r="F23">
        <f t="shared" si="2"/>
        <v>397.52428423116197</v>
      </c>
    </row>
    <row r="24" spans="1:9" x14ac:dyDescent="0.25">
      <c r="A24">
        <v>16</v>
      </c>
      <c r="B24">
        <v>3</v>
      </c>
      <c r="C24">
        <f t="shared" si="3"/>
        <v>-1.5347999999999997</v>
      </c>
      <c r="D24">
        <f t="shared" si="0"/>
        <v>2.355611039999999</v>
      </c>
      <c r="E24">
        <f t="shared" si="1"/>
        <v>-3.615391824191998</v>
      </c>
      <c r="F24">
        <f t="shared" si="2"/>
        <v>5.5489033717698772</v>
      </c>
    </row>
    <row r="25" spans="1:9" x14ac:dyDescent="0.25">
      <c r="A25">
        <v>17</v>
      </c>
      <c r="B25">
        <v>2</v>
      </c>
      <c r="C25">
        <f t="shared" si="3"/>
        <v>-2.5347999999999997</v>
      </c>
      <c r="D25">
        <f t="shared" si="0"/>
        <v>6.4252110399999989</v>
      </c>
      <c r="E25">
        <f t="shared" si="1"/>
        <v>-16.286624944191995</v>
      </c>
      <c r="F25">
        <f t="shared" si="2"/>
        <v>41.283336908537869</v>
      </c>
    </row>
    <row r="26" spans="1:9" x14ac:dyDescent="0.25">
      <c r="A26">
        <v>18</v>
      </c>
      <c r="B26">
        <v>3</v>
      </c>
      <c r="C26">
        <f t="shared" si="3"/>
        <v>-1.5347999999999997</v>
      </c>
      <c r="D26">
        <f t="shared" si="0"/>
        <v>2.355611039999999</v>
      </c>
      <c r="E26">
        <f t="shared" si="1"/>
        <v>-3.615391824191998</v>
      </c>
      <c r="F26">
        <f t="shared" si="2"/>
        <v>5.5489033717698772</v>
      </c>
    </row>
    <row r="27" spans="1:9" x14ac:dyDescent="0.25">
      <c r="A27">
        <v>19</v>
      </c>
      <c r="B27">
        <v>8</v>
      </c>
      <c r="C27">
        <f t="shared" si="3"/>
        <v>3.4652000000000003</v>
      </c>
      <c r="D27">
        <f t="shared" si="0"/>
        <v>12.007611040000002</v>
      </c>
      <c r="E27">
        <f t="shared" si="1"/>
        <v>41.608773775808011</v>
      </c>
      <c r="F27">
        <f t="shared" si="2"/>
        <v>144.18272288792994</v>
      </c>
    </row>
    <row r="28" spans="1:9" x14ac:dyDescent="0.25">
      <c r="A28">
        <v>20</v>
      </c>
      <c r="B28">
        <v>4</v>
      </c>
      <c r="C28">
        <f t="shared" si="3"/>
        <v>-0.53479999999999972</v>
      </c>
      <c r="D28">
        <f t="shared" si="0"/>
        <v>0.28601103999999972</v>
      </c>
      <c r="E28">
        <f t="shared" si="1"/>
        <v>-0.15295870419199978</v>
      </c>
      <c r="F28">
        <f t="shared" si="2"/>
        <v>8.180231500188144E-2</v>
      </c>
    </row>
    <row r="29" spans="1:9" x14ac:dyDescent="0.25">
      <c r="A29">
        <v>21</v>
      </c>
      <c r="B29">
        <v>6</v>
      </c>
      <c r="C29">
        <f t="shared" si="3"/>
        <v>1.4652000000000003</v>
      </c>
      <c r="D29">
        <f t="shared" si="0"/>
        <v>2.1468110400000007</v>
      </c>
      <c r="E29">
        <f t="shared" si="1"/>
        <v>3.1455075358080018</v>
      </c>
      <c r="F29">
        <f t="shared" si="2"/>
        <v>4.6087976414658849</v>
      </c>
    </row>
    <row r="30" spans="1:9" x14ac:dyDescent="0.25">
      <c r="A30">
        <v>22</v>
      </c>
      <c r="B30">
        <v>2</v>
      </c>
      <c r="C30">
        <f t="shared" si="3"/>
        <v>-2.5347999999999997</v>
      </c>
      <c r="D30">
        <f t="shared" si="0"/>
        <v>6.4252110399999989</v>
      </c>
      <c r="E30">
        <f t="shared" si="1"/>
        <v>-16.286624944191995</v>
      </c>
      <c r="F30">
        <f t="shared" si="2"/>
        <v>41.283336908537869</v>
      </c>
    </row>
    <row r="31" spans="1:9" x14ac:dyDescent="0.25">
      <c r="A31">
        <v>23</v>
      </c>
      <c r="B31">
        <v>6</v>
      </c>
      <c r="C31">
        <f t="shared" si="3"/>
        <v>1.4652000000000003</v>
      </c>
      <c r="D31">
        <f t="shared" si="0"/>
        <v>2.1468110400000007</v>
      </c>
      <c r="E31">
        <f t="shared" si="1"/>
        <v>3.1455075358080018</v>
      </c>
      <c r="F31">
        <f t="shared" si="2"/>
        <v>4.6087976414658849</v>
      </c>
    </row>
    <row r="32" spans="1:9" x14ac:dyDescent="0.25">
      <c r="A32">
        <v>24</v>
      </c>
      <c r="B32">
        <v>4</v>
      </c>
      <c r="C32">
        <f t="shared" si="3"/>
        <v>-0.53479999999999972</v>
      </c>
      <c r="D32">
        <f t="shared" si="0"/>
        <v>0.28601103999999972</v>
      </c>
      <c r="E32">
        <f t="shared" si="1"/>
        <v>-0.15295870419199978</v>
      </c>
      <c r="F32">
        <f t="shared" si="2"/>
        <v>8.180231500188144E-2</v>
      </c>
    </row>
    <row r="33" spans="1:6" x14ac:dyDescent="0.25">
      <c r="A33">
        <v>25</v>
      </c>
      <c r="B33">
        <v>3</v>
      </c>
      <c r="C33">
        <f t="shared" si="3"/>
        <v>-1.5347999999999997</v>
      </c>
      <c r="D33">
        <f t="shared" si="0"/>
        <v>2.355611039999999</v>
      </c>
      <c r="E33">
        <f t="shared" si="1"/>
        <v>-3.615391824191998</v>
      </c>
      <c r="F33">
        <f t="shared" si="2"/>
        <v>5.5489033717698772</v>
      </c>
    </row>
    <row r="34" spans="1:6" x14ac:dyDescent="0.25">
      <c r="A34">
        <v>26</v>
      </c>
      <c r="B34">
        <v>3</v>
      </c>
      <c r="C34">
        <f t="shared" si="3"/>
        <v>-1.5347999999999997</v>
      </c>
      <c r="D34">
        <f t="shared" si="0"/>
        <v>2.355611039999999</v>
      </c>
      <c r="E34">
        <f t="shared" si="1"/>
        <v>-3.615391824191998</v>
      </c>
      <c r="F34">
        <f t="shared" si="2"/>
        <v>5.5489033717698772</v>
      </c>
    </row>
    <row r="35" spans="1:6" x14ac:dyDescent="0.25">
      <c r="A35">
        <v>27</v>
      </c>
      <c r="B35">
        <v>8</v>
      </c>
      <c r="C35">
        <f t="shared" si="3"/>
        <v>3.4652000000000003</v>
      </c>
      <c r="D35">
        <f t="shared" si="0"/>
        <v>12.007611040000002</v>
      </c>
      <c r="E35">
        <f t="shared" si="1"/>
        <v>41.608773775808011</v>
      </c>
      <c r="F35">
        <f t="shared" si="2"/>
        <v>144.18272288792994</v>
      </c>
    </row>
    <row r="36" spans="1:6" x14ac:dyDescent="0.25">
      <c r="A36">
        <v>28</v>
      </c>
      <c r="B36">
        <v>3</v>
      </c>
      <c r="C36">
        <f t="shared" si="3"/>
        <v>-1.5347999999999997</v>
      </c>
      <c r="D36">
        <f t="shared" si="0"/>
        <v>2.355611039999999</v>
      </c>
      <c r="E36">
        <f t="shared" si="1"/>
        <v>-3.615391824191998</v>
      </c>
      <c r="F36">
        <f t="shared" si="2"/>
        <v>5.5489033717698772</v>
      </c>
    </row>
    <row r="37" spans="1:6" x14ac:dyDescent="0.25">
      <c r="A37">
        <v>29</v>
      </c>
      <c r="B37">
        <v>2</v>
      </c>
      <c r="C37">
        <f t="shared" si="3"/>
        <v>-2.5347999999999997</v>
      </c>
      <c r="D37">
        <f t="shared" si="0"/>
        <v>6.4252110399999989</v>
      </c>
      <c r="E37">
        <f t="shared" si="1"/>
        <v>-16.286624944191995</v>
      </c>
      <c r="F37">
        <f t="shared" si="2"/>
        <v>41.283336908537869</v>
      </c>
    </row>
    <row r="38" spans="1:6" x14ac:dyDescent="0.25">
      <c r="A38">
        <v>30</v>
      </c>
      <c r="B38">
        <v>7</v>
      </c>
      <c r="C38">
        <f t="shared" si="3"/>
        <v>2.4652000000000003</v>
      </c>
      <c r="D38">
        <f t="shared" si="0"/>
        <v>6.0772110400000017</v>
      </c>
      <c r="E38">
        <f t="shared" si="1"/>
        <v>14.981540655808006</v>
      </c>
      <c r="F38">
        <f t="shared" si="2"/>
        <v>36.932494024697903</v>
      </c>
    </row>
    <row r="39" spans="1:6" x14ac:dyDescent="0.25">
      <c r="A39">
        <v>31</v>
      </c>
      <c r="B39">
        <v>9</v>
      </c>
      <c r="C39">
        <f t="shared" si="3"/>
        <v>4.4652000000000003</v>
      </c>
      <c r="D39">
        <f t="shared" si="0"/>
        <v>19.938011040000003</v>
      </c>
      <c r="E39">
        <f t="shared" si="1"/>
        <v>89.027206895808021</v>
      </c>
      <c r="F39">
        <f t="shared" si="2"/>
        <v>397.52428423116197</v>
      </c>
    </row>
    <row r="40" spans="1:6" x14ac:dyDescent="0.25">
      <c r="A40">
        <v>32</v>
      </c>
      <c r="B40">
        <v>5</v>
      </c>
      <c r="C40">
        <f t="shared" si="3"/>
        <v>0.46520000000000028</v>
      </c>
      <c r="D40">
        <f t="shared" si="0"/>
        <v>0.21641104000000025</v>
      </c>
      <c r="E40">
        <f t="shared" si="1"/>
        <v>0.10067441580800017</v>
      </c>
      <c r="F40">
        <f t="shared" si="2"/>
        <v>4.6833738233881705E-2</v>
      </c>
    </row>
    <row r="41" spans="1:6" x14ac:dyDescent="0.25">
      <c r="A41">
        <v>33</v>
      </c>
      <c r="B41">
        <v>0</v>
      </c>
      <c r="C41">
        <f t="shared" si="3"/>
        <v>-4.5347999999999997</v>
      </c>
      <c r="D41">
        <f t="shared" si="0"/>
        <v>20.564411039999996</v>
      </c>
      <c r="E41">
        <f t="shared" si="1"/>
        <v>-93.255491184191982</v>
      </c>
      <c r="F41">
        <f t="shared" si="2"/>
        <v>422.89500142207373</v>
      </c>
    </row>
    <row r="42" spans="1:6" x14ac:dyDescent="0.25">
      <c r="A42">
        <v>34</v>
      </c>
      <c r="B42">
        <v>2</v>
      </c>
      <c r="C42">
        <f t="shared" si="3"/>
        <v>-2.5347999999999997</v>
      </c>
      <c r="D42">
        <f t="shared" si="0"/>
        <v>6.4252110399999989</v>
      </c>
      <c r="E42">
        <f t="shared" si="1"/>
        <v>-16.286624944191995</v>
      </c>
      <c r="F42">
        <f t="shared" si="2"/>
        <v>41.283336908537869</v>
      </c>
    </row>
    <row r="43" spans="1:6" x14ac:dyDescent="0.25">
      <c r="A43">
        <v>35</v>
      </c>
      <c r="B43">
        <v>8</v>
      </c>
      <c r="C43">
        <f t="shared" si="3"/>
        <v>3.4652000000000003</v>
      </c>
      <c r="D43">
        <f t="shared" si="0"/>
        <v>12.007611040000002</v>
      </c>
      <c r="E43">
        <f t="shared" si="1"/>
        <v>41.608773775808011</v>
      </c>
      <c r="F43">
        <f t="shared" si="2"/>
        <v>144.18272288792994</v>
      </c>
    </row>
    <row r="44" spans="1:6" x14ac:dyDescent="0.25">
      <c r="A44">
        <v>36</v>
      </c>
      <c r="B44">
        <v>8</v>
      </c>
      <c r="C44">
        <f t="shared" si="3"/>
        <v>3.4652000000000003</v>
      </c>
      <c r="D44">
        <f t="shared" si="0"/>
        <v>12.007611040000002</v>
      </c>
      <c r="E44">
        <f t="shared" si="1"/>
        <v>41.608773775808011</v>
      </c>
      <c r="F44">
        <f t="shared" si="2"/>
        <v>144.18272288792994</v>
      </c>
    </row>
    <row r="45" spans="1:6" x14ac:dyDescent="0.25">
      <c r="A45">
        <v>37</v>
      </c>
      <c r="B45">
        <v>4</v>
      </c>
      <c r="C45">
        <f t="shared" si="3"/>
        <v>-0.53479999999999972</v>
      </c>
      <c r="D45">
        <f t="shared" si="0"/>
        <v>0.28601103999999972</v>
      </c>
      <c r="E45">
        <f t="shared" si="1"/>
        <v>-0.15295870419199978</v>
      </c>
      <c r="F45">
        <f t="shared" si="2"/>
        <v>8.180231500188144E-2</v>
      </c>
    </row>
    <row r="46" spans="1:6" x14ac:dyDescent="0.25">
      <c r="A46">
        <v>38</v>
      </c>
      <c r="B46">
        <v>1</v>
      </c>
      <c r="C46">
        <f t="shared" si="3"/>
        <v>-3.5347999999999997</v>
      </c>
      <c r="D46">
        <f t="shared" si="0"/>
        <v>12.494811039999998</v>
      </c>
      <c r="E46">
        <f t="shared" si="1"/>
        <v>-44.166658064191992</v>
      </c>
      <c r="F46">
        <f t="shared" si="2"/>
        <v>156.12030292530585</v>
      </c>
    </row>
    <row r="47" spans="1:6" x14ac:dyDescent="0.25">
      <c r="A47">
        <v>39</v>
      </c>
      <c r="B47">
        <v>9</v>
      </c>
      <c r="C47">
        <f t="shared" si="3"/>
        <v>4.4652000000000003</v>
      </c>
      <c r="D47">
        <f t="shared" si="0"/>
        <v>19.938011040000003</v>
      </c>
      <c r="E47">
        <f t="shared" si="1"/>
        <v>89.027206895808021</v>
      </c>
      <c r="F47">
        <f t="shared" si="2"/>
        <v>397.52428423116197</v>
      </c>
    </row>
    <row r="48" spans="1:6" x14ac:dyDescent="0.25">
      <c r="A48">
        <v>40</v>
      </c>
      <c r="B48">
        <v>7</v>
      </c>
      <c r="C48">
        <f t="shared" si="3"/>
        <v>2.4652000000000003</v>
      </c>
      <c r="D48">
        <f t="shared" si="0"/>
        <v>6.0772110400000017</v>
      </c>
      <c r="E48">
        <f t="shared" si="1"/>
        <v>14.981540655808006</v>
      </c>
      <c r="F48">
        <f t="shared" si="2"/>
        <v>36.932494024697903</v>
      </c>
    </row>
    <row r="49" spans="1:6" x14ac:dyDescent="0.25">
      <c r="A49">
        <v>41</v>
      </c>
      <c r="B49">
        <v>1</v>
      </c>
      <c r="C49">
        <f t="shared" si="3"/>
        <v>-3.5347999999999997</v>
      </c>
      <c r="D49">
        <f t="shared" si="0"/>
        <v>12.494811039999998</v>
      </c>
      <c r="E49">
        <f t="shared" si="1"/>
        <v>-44.166658064191992</v>
      </c>
      <c r="F49">
        <f t="shared" si="2"/>
        <v>156.12030292530585</v>
      </c>
    </row>
    <row r="50" spans="1:6" x14ac:dyDescent="0.25">
      <c r="A50">
        <v>42</v>
      </c>
      <c r="B50">
        <v>6</v>
      </c>
      <c r="C50">
        <f t="shared" si="3"/>
        <v>1.4652000000000003</v>
      </c>
      <c r="D50">
        <f t="shared" si="0"/>
        <v>2.1468110400000007</v>
      </c>
      <c r="E50">
        <f t="shared" si="1"/>
        <v>3.1455075358080018</v>
      </c>
      <c r="F50">
        <f t="shared" si="2"/>
        <v>4.6087976414658849</v>
      </c>
    </row>
    <row r="51" spans="1:6" x14ac:dyDescent="0.25">
      <c r="A51">
        <v>43</v>
      </c>
      <c r="B51">
        <v>9</v>
      </c>
      <c r="C51">
        <f t="shared" si="3"/>
        <v>4.4652000000000003</v>
      </c>
      <c r="D51">
        <f t="shared" si="0"/>
        <v>19.938011040000003</v>
      </c>
      <c r="E51">
        <f t="shared" si="1"/>
        <v>89.027206895808021</v>
      </c>
      <c r="F51">
        <f t="shared" si="2"/>
        <v>397.52428423116197</v>
      </c>
    </row>
    <row r="52" spans="1:6" x14ac:dyDescent="0.25">
      <c r="A52">
        <v>44</v>
      </c>
      <c r="B52">
        <v>3</v>
      </c>
      <c r="C52">
        <f t="shared" si="3"/>
        <v>-1.5347999999999997</v>
      </c>
      <c r="D52">
        <f t="shared" si="0"/>
        <v>2.355611039999999</v>
      </c>
      <c r="E52">
        <f t="shared" si="1"/>
        <v>-3.615391824191998</v>
      </c>
      <c r="F52">
        <f t="shared" si="2"/>
        <v>5.5489033717698772</v>
      </c>
    </row>
    <row r="53" spans="1:6" x14ac:dyDescent="0.25">
      <c r="A53">
        <v>45</v>
      </c>
      <c r="B53">
        <v>9</v>
      </c>
      <c r="C53">
        <f t="shared" si="3"/>
        <v>4.4652000000000003</v>
      </c>
      <c r="D53">
        <f t="shared" si="0"/>
        <v>19.938011040000003</v>
      </c>
      <c r="E53">
        <f t="shared" si="1"/>
        <v>89.027206895808021</v>
      </c>
      <c r="F53">
        <f t="shared" si="2"/>
        <v>397.52428423116197</v>
      </c>
    </row>
    <row r="54" spans="1:6" x14ac:dyDescent="0.25">
      <c r="A54">
        <v>46</v>
      </c>
      <c r="B54">
        <v>9</v>
      </c>
      <c r="C54">
        <f t="shared" si="3"/>
        <v>4.4652000000000003</v>
      </c>
      <c r="D54">
        <f t="shared" si="0"/>
        <v>19.938011040000003</v>
      </c>
      <c r="E54">
        <f t="shared" si="1"/>
        <v>89.027206895808021</v>
      </c>
      <c r="F54">
        <f t="shared" si="2"/>
        <v>397.52428423116197</v>
      </c>
    </row>
    <row r="55" spans="1:6" x14ac:dyDescent="0.25">
      <c r="A55">
        <v>47</v>
      </c>
      <c r="B55">
        <v>3</v>
      </c>
      <c r="C55">
        <f t="shared" si="3"/>
        <v>-1.5347999999999997</v>
      </c>
      <c r="D55">
        <f t="shared" si="0"/>
        <v>2.355611039999999</v>
      </c>
      <c r="E55">
        <f t="shared" si="1"/>
        <v>-3.615391824191998</v>
      </c>
      <c r="F55">
        <f t="shared" si="2"/>
        <v>5.5489033717698772</v>
      </c>
    </row>
    <row r="56" spans="1:6" x14ac:dyDescent="0.25">
      <c r="A56">
        <v>48</v>
      </c>
      <c r="B56">
        <v>7</v>
      </c>
      <c r="C56">
        <f t="shared" si="3"/>
        <v>2.4652000000000003</v>
      </c>
      <c r="D56">
        <f t="shared" si="0"/>
        <v>6.0772110400000017</v>
      </c>
      <c r="E56">
        <f t="shared" si="1"/>
        <v>14.981540655808006</v>
      </c>
      <c r="F56">
        <f t="shared" si="2"/>
        <v>36.932494024697903</v>
      </c>
    </row>
    <row r="57" spans="1:6" x14ac:dyDescent="0.25">
      <c r="A57">
        <v>49</v>
      </c>
      <c r="B57">
        <v>5</v>
      </c>
      <c r="C57">
        <f t="shared" si="3"/>
        <v>0.46520000000000028</v>
      </c>
      <c r="D57">
        <f t="shared" si="0"/>
        <v>0.21641104000000025</v>
      </c>
      <c r="E57">
        <f t="shared" si="1"/>
        <v>0.10067441580800017</v>
      </c>
      <c r="F57">
        <f t="shared" si="2"/>
        <v>4.6833738233881705E-2</v>
      </c>
    </row>
    <row r="58" spans="1:6" x14ac:dyDescent="0.25">
      <c r="A58">
        <v>50</v>
      </c>
      <c r="B58">
        <v>1</v>
      </c>
      <c r="C58">
        <f t="shared" si="3"/>
        <v>-3.5347999999999997</v>
      </c>
      <c r="D58">
        <f t="shared" si="0"/>
        <v>12.494811039999998</v>
      </c>
      <c r="E58">
        <f t="shared" si="1"/>
        <v>-44.166658064191992</v>
      </c>
      <c r="F58">
        <f t="shared" si="2"/>
        <v>156.12030292530585</v>
      </c>
    </row>
    <row r="59" spans="1:6" x14ac:dyDescent="0.25">
      <c r="A59">
        <v>51</v>
      </c>
      <c r="B59">
        <v>0</v>
      </c>
      <c r="C59">
        <f t="shared" si="3"/>
        <v>-4.5347999999999997</v>
      </c>
      <c r="D59">
        <f t="shared" si="0"/>
        <v>20.564411039999996</v>
      </c>
      <c r="E59">
        <f t="shared" si="1"/>
        <v>-93.255491184191982</v>
      </c>
      <c r="F59">
        <f t="shared" si="2"/>
        <v>422.89500142207373</v>
      </c>
    </row>
    <row r="60" spans="1:6" x14ac:dyDescent="0.25">
      <c r="A60">
        <v>52</v>
      </c>
      <c r="B60">
        <v>5</v>
      </c>
      <c r="C60">
        <f t="shared" si="3"/>
        <v>0.46520000000000028</v>
      </c>
      <c r="D60">
        <f t="shared" si="0"/>
        <v>0.21641104000000025</v>
      </c>
      <c r="E60">
        <f t="shared" si="1"/>
        <v>0.10067441580800017</v>
      </c>
      <c r="F60">
        <f t="shared" si="2"/>
        <v>4.6833738233881705E-2</v>
      </c>
    </row>
    <row r="61" spans="1:6" x14ac:dyDescent="0.25">
      <c r="A61">
        <v>53</v>
      </c>
      <c r="B61">
        <v>8</v>
      </c>
      <c r="C61">
        <f t="shared" si="3"/>
        <v>3.4652000000000003</v>
      </c>
      <c r="D61">
        <f t="shared" si="0"/>
        <v>12.007611040000002</v>
      </c>
      <c r="E61">
        <f t="shared" si="1"/>
        <v>41.608773775808011</v>
      </c>
      <c r="F61">
        <f t="shared" si="2"/>
        <v>144.18272288792994</v>
      </c>
    </row>
    <row r="62" spans="1:6" x14ac:dyDescent="0.25">
      <c r="A62">
        <v>54</v>
      </c>
      <c r="B62">
        <v>2</v>
      </c>
      <c r="C62">
        <f t="shared" si="3"/>
        <v>-2.5347999999999997</v>
      </c>
      <c r="D62">
        <f t="shared" si="0"/>
        <v>6.4252110399999989</v>
      </c>
      <c r="E62">
        <f t="shared" si="1"/>
        <v>-16.286624944191995</v>
      </c>
      <c r="F62">
        <f t="shared" si="2"/>
        <v>41.283336908537869</v>
      </c>
    </row>
    <row r="63" spans="1:6" x14ac:dyDescent="0.25">
      <c r="A63">
        <v>55</v>
      </c>
      <c r="B63">
        <v>0</v>
      </c>
      <c r="C63">
        <f t="shared" si="3"/>
        <v>-4.5347999999999997</v>
      </c>
      <c r="D63">
        <f t="shared" si="0"/>
        <v>20.564411039999996</v>
      </c>
      <c r="E63">
        <f t="shared" si="1"/>
        <v>-93.255491184191982</v>
      </c>
      <c r="F63">
        <f t="shared" si="2"/>
        <v>422.89500142207373</v>
      </c>
    </row>
    <row r="64" spans="1:6" x14ac:dyDescent="0.25">
      <c r="A64">
        <v>56</v>
      </c>
      <c r="B64">
        <v>9</v>
      </c>
      <c r="C64">
        <f t="shared" si="3"/>
        <v>4.4652000000000003</v>
      </c>
      <c r="D64">
        <f t="shared" si="0"/>
        <v>19.938011040000003</v>
      </c>
      <c r="E64">
        <f t="shared" si="1"/>
        <v>89.027206895808021</v>
      </c>
      <c r="F64">
        <f t="shared" si="2"/>
        <v>397.52428423116197</v>
      </c>
    </row>
    <row r="65" spans="1:6" x14ac:dyDescent="0.25">
      <c r="A65">
        <v>57</v>
      </c>
      <c r="B65">
        <v>7</v>
      </c>
      <c r="C65">
        <f t="shared" si="3"/>
        <v>2.4652000000000003</v>
      </c>
      <c r="D65">
        <f t="shared" si="0"/>
        <v>6.0772110400000017</v>
      </c>
      <c r="E65">
        <f t="shared" si="1"/>
        <v>14.981540655808006</v>
      </c>
      <c r="F65">
        <f t="shared" si="2"/>
        <v>36.932494024697903</v>
      </c>
    </row>
    <row r="66" spans="1:6" x14ac:dyDescent="0.25">
      <c r="A66">
        <v>58</v>
      </c>
      <c r="B66">
        <v>4</v>
      </c>
      <c r="C66">
        <f t="shared" si="3"/>
        <v>-0.53479999999999972</v>
      </c>
      <c r="D66">
        <f t="shared" si="0"/>
        <v>0.28601103999999972</v>
      </c>
      <c r="E66">
        <f t="shared" si="1"/>
        <v>-0.15295870419199978</v>
      </c>
      <c r="F66">
        <f t="shared" si="2"/>
        <v>8.180231500188144E-2</v>
      </c>
    </row>
    <row r="67" spans="1:6" x14ac:dyDescent="0.25">
      <c r="A67">
        <v>59</v>
      </c>
      <c r="B67">
        <v>9</v>
      </c>
      <c r="C67">
        <f t="shared" si="3"/>
        <v>4.4652000000000003</v>
      </c>
      <c r="D67">
        <f t="shared" si="0"/>
        <v>19.938011040000003</v>
      </c>
      <c r="E67">
        <f t="shared" si="1"/>
        <v>89.027206895808021</v>
      </c>
      <c r="F67">
        <f t="shared" si="2"/>
        <v>397.52428423116197</v>
      </c>
    </row>
    <row r="68" spans="1:6" x14ac:dyDescent="0.25">
      <c r="A68">
        <v>60</v>
      </c>
      <c r="B68">
        <v>4</v>
      </c>
      <c r="C68">
        <f t="shared" si="3"/>
        <v>-0.53479999999999972</v>
      </c>
      <c r="D68">
        <f t="shared" si="0"/>
        <v>0.28601103999999972</v>
      </c>
      <c r="E68">
        <f t="shared" si="1"/>
        <v>-0.15295870419199978</v>
      </c>
      <c r="F68">
        <f t="shared" si="2"/>
        <v>8.180231500188144E-2</v>
      </c>
    </row>
    <row r="69" spans="1:6" x14ac:dyDescent="0.25">
      <c r="A69">
        <v>61</v>
      </c>
      <c r="B69">
        <v>4</v>
      </c>
      <c r="C69">
        <f t="shared" si="3"/>
        <v>-0.53479999999999972</v>
      </c>
      <c r="D69">
        <f t="shared" si="0"/>
        <v>0.28601103999999972</v>
      </c>
      <c r="E69">
        <f t="shared" si="1"/>
        <v>-0.15295870419199978</v>
      </c>
      <c r="F69">
        <f t="shared" si="2"/>
        <v>8.180231500188144E-2</v>
      </c>
    </row>
    <row r="70" spans="1:6" x14ac:dyDescent="0.25">
      <c r="A70">
        <v>62</v>
      </c>
      <c r="B70">
        <v>5</v>
      </c>
      <c r="C70">
        <f t="shared" si="3"/>
        <v>0.46520000000000028</v>
      </c>
      <c r="D70">
        <f t="shared" si="0"/>
        <v>0.21641104000000025</v>
      </c>
      <c r="E70">
        <f t="shared" si="1"/>
        <v>0.10067441580800017</v>
      </c>
      <c r="F70">
        <f t="shared" si="2"/>
        <v>4.6833738233881705E-2</v>
      </c>
    </row>
    <row r="71" spans="1:6" x14ac:dyDescent="0.25">
      <c r="A71">
        <v>63</v>
      </c>
      <c r="B71">
        <v>9</v>
      </c>
      <c r="C71">
        <f t="shared" si="3"/>
        <v>4.4652000000000003</v>
      </c>
      <c r="D71">
        <f t="shared" si="0"/>
        <v>19.938011040000003</v>
      </c>
      <c r="E71">
        <f t="shared" si="1"/>
        <v>89.027206895808021</v>
      </c>
      <c r="F71">
        <f t="shared" si="2"/>
        <v>397.52428423116197</v>
      </c>
    </row>
    <row r="72" spans="1:6" x14ac:dyDescent="0.25">
      <c r="A72">
        <v>64</v>
      </c>
      <c r="B72">
        <v>2</v>
      </c>
      <c r="C72">
        <f t="shared" si="3"/>
        <v>-2.5347999999999997</v>
      </c>
      <c r="D72">
        <f t="shared" si="0"/>
        <v>6.4252110399999989</v>
      </c>
      <c r="E72">
        <f t="shared" si="1"/>
        <v>-16.286624944191995</v>
      </c>
      <c r="F72">
        <f t="shared" si="2"/>
        <v>41.283336908537869</v>
      </c>
    </row>
    <row r="73" spans="1:6" x14ac:dyDescent="0.25">
      <c r="A73">
        <v>65</v>
      </c>
      <c r="B73">
        <v>3</v>
      </c>
      <c r="C73">
        <f t="shared" si="3"/>
        <v>-1.5347999999999997</v>
      </c>
      <c r="D73">
        <f t="shared" si="0"/>
        <v>2.355611039999999</v>
      </c>
      <c r="E73">
        <f t="shared" ref="E73:E136" si="4">C73^3</f>
        <v>-3.615391824191998</v>
      </c>
      <c r="F73">
        <f t="shared" ref="F73:F136" si="5">C73^4</f>
        <v>5.5489033717698772</v>
      </c>
    </row>
    <row r="74" spans="1:6" x14ac:dyDescent="0.25">
      <c r="A74">
        <v>66</v>
      </c>
      <c r="B74">
        <v>0</v>
      </c>
      <c r="C74">
        <f t="shared" ref="C74:C137" si="6">B74-$B$5</f>
        <v>-4.5347999999999997</v>
      </c>
      <c r="D74">
        <f t="shared" ref="D74:D137" si="7">C74^2</f>
        <v>20.564411039999996</v>
      </c>
      <c r="E74">
        <f t="shared" si="4"/>
        <v>-93.255491184191982</v>
      </c>
      <c r="F74">
        <f t="shared" si="5"/>
        <v>422.89500142207373</v>
      </c>
    </row>
    <row r="75" spans="1:6" x14ac:dyDescent="0.25">
      <c r="A75">
        <v>67</v>
      </c>
      <c r="B75">
        <v>7</v>
      </c>
      <c r="C75">
        <f t="shared" si="6"/>
        <v>2.4652000000000003</v>
      </c>
      <c r="D75">
        <f t="shared" si="7"/>
        <v>6.0772110400000017</v>
      </c>
      <c r="E75">
        <f t="shared" si="4"/>
        <v>14.981540655808006</v>
      </c>
      <c r="F75">
        <f t="shared" si="5"/>
        <v>36.932494024697903</v>
      </c>
    </row>
    <row r="76" spans="1:6" x14ac:dyDescent="0.25">
      <c r="A76">
        <v>68</v>
      </c>
      <c r="B76">
        <v>8</v>
      </c>
      <c r="C76">
        <f t="shared" si="6"/>
        <v>3.4652000000000003</v>
      </c>
      <c r="D76">
        <f t="shared" si="7"/>
        <v>12.007611040000002</v>
      </c>
      <c r="E76">
        <f t="shared" si="4"/>
        <v>41.608773775808011</v>
      </c>
      <c r="F76">
        <f t="shared" si="5"/>
        <v>144.18272288792994</v>
      </c>
    </row>
    <row r="77" spans="1:6" x14ac:dyDescent="0.25">
      <c r="A77">
        <v>69</v>
      </c>
      <c r="B77">
        <v>1</v>
      </c>
      <c r="C77">
        <f t="shared" si="6"/>
        <v>-3.5347999999999997</v>
      </c>
      <c r="D77">
        <f t="shared" si="7"/>
        <v>12.494811039999998</v>
      </c>
      <c r="E77">
        <f t="shared" si="4"/>
        <v>-44.166658064191992</v>
      </c>
      <c r="F77">
        <f t="shared" si="5"/>
        <v>156.12030292530585</v>
      </c>
    </row>
    <row r="78" spans="1:6" x14ac:dyDescent="0.25">
      <c r="A78">
        <v>70</v>
      </c>
      <c r="B78">
        <v>6</v>
      </c>
      <c r="C78">
        <f t="shared" si="6"/>
        <v>1.4652000000000003</v>
      </c>
      <c r="D78">
        <f t="shared" si="7"/>
        <v>2.1468110400000007</v>
      </c>
      <c r="E78">
        <f t="shared" si="4"/>
        <v>3.1455075358080018</v>
      </c>
      <c r="F78">
        <f t="shared" si="5"/>
        <v>4.6087976414658849</v>
      </c>
    </row>
    <row r="79" spans="1:6" x14ac:dyDescent="0.25">
      <c r="A79">
        <v>71</v>
      </c>
      <c r="B79">
        <v>4</v>
      </c>
      <c r="C79">
        <f t="shared" si="6"/>
        <v>-0.53479999999999972</v>
      </c>
      <c r="D79">
        <f t="shared" si="7"/>
        <v>0.28601103999999972</v>
      </c>
      <c r="E79">
        <f t="shared" si="4"/>
        <v>-0.15295870419199978</v>
      </c>
      <c r="F79">
        <f t="shared" si="5"/>
        <v>8.180231500188144E-2</v>
      </c>
    </row>
    <row r="80" spans="1:6" x14ac:dyDescent="0.25">
      <c r="A80">
        <v>72</v>
      </c>
      <c r="B80">
        <v>0</v>
      </c>
      <c r="C80">
        <f t="shared" si="6"/>
        <v>-4.5347999999999997</v>
      </c>
      <c r="D80">
        <f t="shared" si="7"/>
        <v>20.564411039999996</v>
      </c>
      <c r="E80">
        <f t="shared" si="4"/>
        <v>-93.255491184191982</v>
      </c>
      <c r="F80">
        <f t="shared" si="5"/>
        <v>422.89500142207373</v>
      </c>
    </row>
    <row r="81" spans="1:6" x14ac:dyDescent="0.25">
      <c r="A81">
        <v>73</v>
      </c>
      <c r="B81">
        <v>6</v>
      </c>
      <c r="C81">
        <f t="shared" si="6"/>
        <v>1.4652000000000003</v>
      </c>
      <c r="D81">
        <f t="shared" si="7"/>
        <v>2.1468110400000007</v>
      </c>
      <c r="E81">
        <f t="shared" si="4"/>
        <v>3.1455075358080018</v>
      </c>
      <c r="F81">
        <f t="shared" si="5"/>
        <v>4.6087976414658849</v>
      </c>
    </row>
    <row r="82" spans="1:6" x14ac:dyDescent="0.25">
      <c r="A82">
        <v>74</v>
      </c>
      <c r="B82">
        <v>2</v>
      </c>
      <c r="C82">
        <f t="shared" si="6"/>
        <v>-2.5347999999999997</v>
      </c>
      <c r="D82">
        <f t="shared" si="7"/>
        <v>6.4252110399999989</v>
      </c>
      <c r="E82">
        <f t="shared" si="4"/>
        <v>-16.286624944191995</v>
      </c>
      <c r="F82">
        <f t="shared" si="5"/>
        <v>41.283336908537869</v>
      </c>
    </row>
    <row r="83" spans="1:6" x14ac:dyDescent="0.25">
      <c r="A83">
        <v>75</v>
      </c>
      <c r="B83">
        <v>8</v>
      </c>
      <c r="C83">
        <f t="shared" si="6"/>
        <v>3.4652000000000003</v>
      </c>
      <c r="D83">
        <f t="shared" si="7"/>
        <v>12.007611040000002</v>
      </c>
      <c r="E83">
        <f t="shared" si="4"/>
        <v>41.608773775808011</v>
      </c>
      <c r="F83">
        <f t="shared" si="5"/>
        <v>144.18272288792994</v>
      </c>
    </row>
    <row r="84" spans="1:6" x14ac:dyDescent="0.25">
      <c r="A84">
        <v>76</v>
      </c>
      <c r="B84">
        <v>6</v>
      </c>
      <c r="C84">
        <f t="shared" si="6"/>
        <v>1.4652000000000003</v>
      </c>
      <c r="D84">
        <f t="shared" si="7"/>
        <v>2.1468110400000007</v>
      </c>
      <c r="E84">
        <f t="shared" si="4"/>
        <v>3.1455075358080018</v>
      </c>
      <c r="F84">
        <f t="shared" si="5"/>
        <v>4.6087976414658849</v>
      </c>
    </row>
    <row r="85" spans="1:6" x14ac:dyDescent="0.25">
      <c r="A85">
        <v>77</v>
      </c>
      <c r="B85">
        <v>2</v>
      </c>
      <c r="C85">
        <f t="shared" si="6"/>
        <v>-2.5347999999999997</v>
      </c>
      <c r="D85">
        <f t="shared" si="7"/>
        <v>6.4252110399999989</v>
      </c>
      <c r="E85">
        <f t="shared" si="4"/>
        <v>-16.286624944191995</v>
      </c>
      <c r="F85">
        <f t="shared" si="5"/>
        <v>41.283336908537869</v>
      </c>
    </row>
    <row r="86" spans="1:6" x14ac:dyDescent="0.25">
      <c r="A86">
        <v>78</v>
      </c>
      <c r="B86">
        <v>0</v>
      </c>
      <c r="C86">
        <f t="shared" si="6"/>
        <v>-4.5347999999999997</v>
      </c>
      <c r="D86">
        <f t="shared" si="7"/>
        <v>20.564411039999996</v>
      </c>
      <c r="E86">
        <f t="shared" si="4"/>
        <v>-93.255491184191982</v>
      </c>
      <c r="F86">
        <f t="shared" si="5"/>
        <v>422.89500142207373</v>
      </c>
    </row>
    <row r="87" spans="1:6" x14ac:dyDescent="0.25">
      <c r="A87">
        <v>79</v>
      </c>
      <c r="B87">
        <v>8</v>
      </c>
      <c r="C87">
        <f t="shared" si="6"/>
        <v>3.4652000000000003</v>
      </c>
      <c r="D87">
        <f t="shared" si="7"/>
        <v>12.007611040000002</v>
      </c>
      <c r="E87">
        <f t="shared" si="4"/>
        <v>41.608773775808011</v>
      </c>
      <c r="F87">
        <f t="shared" si="5"/>
        <v>144.18272288792994</v>
      </c>
    </row>
    <row r="88" spans="1:6" x14ac:dyDescent="0.25">
      <c r="A88">
        <v>80</v>
      </c>
      <c r="B88">
        <v>9</v>
      </c>
      <c r="C88">
        <f t="shared" si="6"/>
        <v>4.4652000000000003</v>
      </c>
      <c r="D88">
        <f t="shared" si="7"/>
        <v>19.938011040000003</v>
      </c>
      <c r="E88">
        <f t="shared" si="4"/>
        <v>89.027206895808021</v>
      </c>
      <c r="F88">
        <f t="shared" si="5"/>
        <v>397.52428423116197</v>
      </c>
    </row>
    <row r="89" spans="1:6" x14ac:dyDescent="0.25">
      <c r="A89">
        <v>81</v>
      </c>
      <c r="B89">
        <v>9</v>
      </c>
      <c r="C89">
        <f t="shared" si="6"/>
        <v>4.4652000000000003</v>
      </c>
      <c r="D89">
        <f t="shared" si="7"/>
        <v>19.938011040000003</v>
      </c>
      <c r="E89">
        <f t="shared" si="4"/>
        <v>89.027206895808021</v>
      </c>
      <c r="F89">
        <f t="shared" si="5"/>
        <v>397.52428423116197</v>
      </c>
    </row>
    <row r="90" spans="1:6" x14ac:dyDescent="0.25">
      <c r="A90">
        <v>82</v>
      </c>
      <c r="B90">
        <v>8</v>
      </c>
      <c r="C90">
        <f t="shared" si="6"/>
        <v>3.4652000000000003</v>
      </c>
      <c r="D90">
        <f t="shared" si="7"/>
        <v>12.007611040000002</v>
      </c>
      <c r="E90">
        <f t="shared" si="4"/>
        <v>41.608773775808011</v>
      </c>
      <c r="F90">
        <f t="shared" si="5"/>
        <v>144.18272288792994</v>
      </c>
    </row>
    <row r="91" spans="1:6" x14ac:dyDescent="0.25">
      <c r="A91">
        <v>83</v>
      </c>
      <c r="B91">
        <v>6</v>
      </c>
      <c r="C91">
        <f t="shared" si="6"/>
        <v>1.4652000000000003</v>
      </c>
      <c r="D91">
        <f t="shared" si="7"/>
        <v>2.1468110400000007</v>
      </c>
      <c r="E91">
        <f t="shared" si="4"/>
        <v>3.1455075358080018</v>
      </c>
      <c r="F91">
        <f t="shared" si="5"/>
        <v>4.6087976414658849</v>
      </c>
    </row>
    <row r="92" spans="1:6" x14ac:dyDescent="0.25">
      <c r="A92">
        <v>84</v>
      </c>
      <c r="B92">
        <v>2</v>
      </c>
      <c r="C92">
        <f t="shared" si="6"/>
        <v>-2.5347999999999997</v>
      </c>
      <c r="D92">
        <f t="shared" si="7"/>
        <v>6.4252110399999989</v>
      </c>
      <c r="E92">
        <f t="shared" si="4"/>
        <v>-16.286624944191995</v>
      </c>
      <c r="F92">
        <f t="shared" si="5"/>
        <v>41.283336908537869</v>
      </c>
    </row>
    <row r="93" spans="1:6" x14ac:dyDescent="0.25">
      <c r="A93">
        <v>85</v>
      </c>
      <c r="B93">
        <v>8</v>
      </c>
      <c r="C93">
        <f t="shared" si="6"/>
        <v>3.4652000000000003</v>
      </c>
      <c r="D93">
        <f t="shared" si="7"/>
        <v>12.007611040000002</v>
      </c>
      <c r="E93">
        <f t="shared" si="4"/>
        <v>41.608773775808011</v>
      </c>
      <c r="F93">
        <f t="shared" si="5"/>
        <v>144.18272288792994</v>
      </c>
    </row>
    <row r="94" spans="1:6" x14ac:dyDescent="0.25">
      <c r="A94">
        <v>86</v>
      </c>
      <c r="B94">
        <v>0</v>
      </c>
      <c r="C94">
        <f t="shared" si="6"/>
        <v>-4.5347999999999997</v>
      </c>
      <c r="D94">
        <f t="shared" si="7"/>
        <v>20.564411039999996</v>
      </c>
      <c r="E94">
        <f t="shared" si="4"/>
        <v>-93.255491184191982</v>
      </c>
      <c r="F94">
        <f t="shared" si="5"/>
        <v>422.89500142207373</v>
      </c>
    </row>
    <row r="95" spans="1:6" x14ac:dyDescent="0.25">
      <c r="A95">
        <v>87</v>
      </c>
      <c r="B95">
        <v>3</v>
      </c>
      <c r="C95">
        <f t="shared" si="6"/>
        <v>-1.5347999999999997</v>
      </c>
      <c r="D95">
        <f t="shared" si="7"/>
        <v>2.355611039999999</v>
      </c>
      <c r="E95">
        <f t="shared" si="4"/>
        <v>-3.615391824191998</v>
      </c>
      <c r="F95">
        <f t="shared" si="5"/>
        <v>5.5489033717698772</v>
      </c>
    </row>
    <row r="96" spans="1:6" x14ac:dyDescent="0.25">
      <c r="A96">
        <v>88</v>
      </c>
      <c r="B96">
        <v>4</v>
      </c>
      <c r="C96">
        <f t="shared" si="6"/>
        <v>-0.53479999999999972</v>
      </c>
      <c r="D96">
        <f t="shared" si="7"/>
        <v>0.28601103999999972</v>
      </c>
      <c r="E96">
        <f t="shared" si="4"/>
        <v>-0.15295870419199978</v>
      </c>
      <c r="F96">
        <f t="shared" si="5"/>
        <v>8.180231500188144E-2</v>
      </c>
    </row>
    <row r="97" spans="1:6" x14ac:dyDescent="0.25">
      <c r="A97">
        <v>89</v>
      </c>
      <c r="B97">
        <v>8</v>
      </c>
      <c r="C97">
        <f t="shared" si="6"/>
        <v>3.4652000000000003</v>
      </c>
      <c r="D97">
        <f t="shared" si="7"/>
        <v>12.007611040000002</v>
      </c>
      <c r="E97">
        <f t="shared" si="4"/>
        <v>41.608773775808011</v>
      </c>
      <c r="F97">
        <f t="shared" si="5"/>
        <v>144.18272288792994</v>
      </c>
    </row>
    <row r="98" spans="1:6" x14ac:dyDescent="0.25">
      <c r="A98">
        <v>90</v>
      </c>
      <c r="B98">
        <v>2</v>
      </c>
      <c r="C98">
        <f t="shared" si="6"/>
        <v>-2.5347999999999997</v>
      </c>
      <c r="D98">
        <f t="shared" si="7"/>
        <v>6.4252110399999989</v>
      </c>
      <c r="E98">
        <f t="shared" si="4"/>
        <v>-16.286624944191995</v>
      </c>
      <c r="F98">
        <f t="shared" si="5"/>
        <v>41.283336908537869</v>
      </c>
    </row>
    <row r="99" spans="1:6" x14ac:dyDescent="0.25">
      <c r="A99">
        <v>91</v>
      </c>
      <c r="B99">
        <v>5</v>
      </c>
      <c r="C99">
        <f t="shared" si="6"/>
        <v>0.46520000000000028</v>
      </c>
      <c r="D99">
        <f t="shared" si="7"/>
        <v>0.21641104000000025</v>
      </c>
      <c r="E99">
        <f t="shared" si="4"/>
        <v>0.10067441580800017</v>
      </c>
      <c r="F99">
        <f t="shared" si="5"/>
        <v>4.6833738233881705E-2</v>
      </c>
    </row>
    <row r="100" spans="1:6" x14ac:dyDescent="0.25">
      <c r="A100">
        <v>92</v>
      </c>
      <c r="B100">
        <v>3</v>
      </c>
      <c r="C100">
        <f t="shared" si="6"/>
        <v>-1.5347999999999997</v>
      </c>
      <c r="D100">
        <f t="shared" si="7"/>
        <v>2.355611039999999</v>
      </c>
      <c r="E100">
        <f t="shared" si="4"/>
        <v>-3.615391824191998</v>
      </c>
      <c r="F100">
        <f t="shared" si="5"/>
        <v>5.5489033717698772</v>
      </c>
    </row>
    <row r="101" spans="1:6" x14ac:dyDescent="0.25">
      <c r="A101">
        <v>93</v>
      </c>
      <c r="B101">
        <v>4</v>
      </c>
      <c r="C101">
        <f t="shared" si="6"/>
        <v>-0.53479999999999972</v>
      </c>
      <c r="D101">
        <f t="shared" si="7"/>
        <v>0.28601103999999972</v>
      </c>
      <c r="E101">
        <f t="shared" si="4"/>
        <v>-0.15295870419199978</v>
      </c>
      <c r="F101">
        <f t="shared" si="5"/>
        <v>8.180231500188144E-2</v>
      </c>
    </row>
    <row r="102" spans="1:6" x14ac:dyDescent="0.25">
      <c r="A102">
        <v>94</v>
      </c>
      <c r="B102">
        <v>2</v>
      </c>
      <c r="C102">
        <f t="shared" si="6"/>
        <v>-2.5347999999999997</v>
      </c>
      <c r="D102">
        <f t="shared" si="7"/>
        <v>6.4252110399999989</v>
      </c>
      <c r="E102">
        <f t="shared" si="4"/>
        <v>-16.286624944191995</v>
      </c>
      <c r="F102">
        <f t="shared" si="5"/>
        <v>41.283336908537869</v>
      </c>
    </row>
    <row r="103" spans="1:6" x14ac:dyDescent="0.25">
      <c r="A103">
        <v>95</v>
      </c>
      <c r="B103">
        <v>1</v>
      </c>
      <c r="C103">
        <f t="shared" si="6"/>
        <v>-3.5347999999999997</v>
      </c>
      <c r="D103">
        <f t="shared" si="7"/>
        <v>12.494811039999998</v>
      </c>
      <c r="E103">
        <f t="shared" si="4"/>
        <v>-44.166658064191992</v>
      </c>
      <c r="F103">
        <f t="shared" si="5"/>
        <v>156.12030292530585</v>
      </c>
    </row>
    <row r="104" spans="1:6" x14ac:dyDescent="0.25">
      <c r="A104">
        <v>96</v>
      </c>
      <c r="B104">
        <v>1</v>
      </c>
      <c r="C104">
        <f t="shared" si="6"/>
        <v>-3.5347999999999997</v>
      </c>
      <c r="D104">
        <f t="shared" si="7"/>
        <v>12.494811039999998</v>
      </c>
      <c r="E104">
        <f t="shared" si="4"/>
        <v>-44.166658064191992</v>
      </c>
      <c r="F104">
        <f t="shared" si="5"/>
        <v>156.12030292530585</v>
      </c>
    </row>
    <row r="105" spans="1:6" x14ac:dyDescent="0.25">
      <c r="A105">
        <v>97</v>
      </c>
      <c r="B105">
        <v>7</v>
      </c>
      <c r="C105">
        <f t="shared" si="6"/>
        <v>2.4652000000000003</v>
      </c>
      <c r="D105">
        <f t="shared" si="7"/>
        <v>6.0772110400000017</v>
      </c>
      <c r="E105">
        <f t="shared" si="4"/>
        <v>14.981540655808006</v>
      </c>
      <c r="F105">
        <f t="shared" si="5"/>
        <v>36.932494024697903</v>
      </c>
    </row>
    <row r="106" spans="1:6" x14ac:dyDescent="0.25">
      <c r="A106">
        <v>98</v>
      </c>
      <c r="B106">
        <v>0</v>
      </c>
      <c r="C106">
        <f t="shared" si="6"/>
        <v>-4.5347999999999997</v>
      </c>
      <c r="D106">
        <f t="shared" si="7"/>
        <v>20.564411039999996</v>
      </c>
      <c r="E106">
        <f t="shared" si="4"/>
        <v>-93.255491184191982</v>
      </c>
      <c r="F106">
        <f t="shared" si="5"/>
        <v>422.89500142207373</v>
      </c>
    </row>
    <row r="107" spans="1:6" x14ac:dyDescent="0.25">
      <c r="A107">
        <v>99</v>
      </c>
      <c r="B107">
        <v>6</v>
      </c>
      <c r="C107">
        <f t="shared" si="6"/>
        <v>1.4652000000000003</v>
      </c>
      <c r="D107">
        <f t="shared" si="7"/>
        <v>2.1468110400000007</v>
      </c>
      <c r="E107">
        <f t="shared" si="4"/>
        <v>3.1455075358080018</v>
      </c>
      <c r="F107">
        <f t="shared" si="5"/>
        <v>4.6087976414658849</v>
      </c>
    </row>
    <row r="108" spans="1:6" x14ac:dyDescent="0.25">
      <c r="A108">
        <v>100</v>
      </c>
      <c r="B108">
        <v>7</v>
      </c>
      <c r="C108">
        <f t="shared" si="6"/>
        <v>2.4652000000000003</v>
      </c>
      <c r="D108">
        <f t="shared" si="7"/>
        <v>6.0772110400000017</v>
      </c>
      <c r="E108">
        <f t="shared" si="4"/>
        <v>14.981540655808006</v>
      </c>
      <c r="F108">
        <f t="shared" si="5"/>
        <v>36.932494024697903</v>
      </c>
    </row>
    <row r="109" spans="1:6" x14ac:dyDescent="0.25">
      <c r="A109">
        <v>101</v>
      </c>
      <c r="B109">
        <v>9</v>
      </c>
      <c r="C109">
        <f t="shared" si="6"/>
        <v>4.4652000000000003</v>
      </c>
      <c r="D109">
        <f t="shared" si="7"/>
        <v>19.938011040000003</v>
      </c>
      <c r="E109">
        <f t="shared" si="4"/>
        <v>89.027206895808021</v>
      </c>
      <c r="F109">
        <f t="shared" si="5"/>
        <v>397.52428423116197</v>
      </c>
    </row>
    <row r="110" spans="1:6" x14ac:dyDescent="0.25">
      <c r="A110">
        <v>102</v>
      </c>
      <c r="B110">
        <v>8</v>
      </c>
      <c r="C110">
        <f t="shared" si="6"/>
        <v>3.4652000000000003</v>
      </c>
      <c r="D110">
        <f t="shared" si="7"/>
        <v>12.007611040000002</v>
      </c>
      <c r="E110">
        <f t="shared" si="4"/>
        <v>41.608773775808011</v>
      </c>
      <c r="F110">
        <f t="shared" si="5"/>
        <v>144.18272288792994</v>
      </c>
    </row>
    <row r="111" spans="1:6" x14ac:dyDescent="0.25">
      <c r="A111">
        <v>103</v>
      </c>
      <c r="B111">
        <v>2</v>
      </c>
      <c r="C111">
        <f t="shared" si="6"/>
        <v>-2.5347999999999997</v>
      </c>
      <c r="D111">
        <f t="shared" si="7"/>
        <v>6.4252110399999989</v>
      </c>
      <c r="E111">
        <f t="shared" si="4"/>
        <v>-16.286624944191995</v>
      </c>
      <c r="F111">
        <f t="shared" si="5"/>
        <v>41.283336908537869</v>
      </c>
    </row>
    <row r="112" spans="1:6" x14ac:dyDescent="0.25">
      <c r="A112">
        <v>104</v>
      </c>
      <c r="B112">
        <v>1</v>
      </c>
      <c r="C112">
        <f t="shared" si="6"/>
        <v>-3.5347999999999997</v>
      </c>
      <c r="D112">
        <f t="shared" si="7"/>
        <v>12.494811039999998</v>
      </c>
      <c r="E112">
        <f t="shared" si="4"/>
        <v>-44.166658064191992</v>
      </c>
      <c r="F112">
        <f t="shared" si="5"/>
        <v>156.12030292530585</v>
      </c>
    </row>
    <row r="113" spans="1:6" x14ac:dyDescent="0.25">
      <c r="A113">
        <v>105</v>
      </c>
      <c r="B113">
        <v>4</v>
      </c>
      <c r="C113">
        <f t="shared" si="6"/>
        <v>-0.53479999999999972</v>
      </c>
      <c r="D113">
        <f t="shared" si="7"/>
        <v>0.28601103999999972</v>
      </c>
      <c r="E113">
        <f t="shared" si="4"/>
        <v>-0.15295870419199978</v>
      </c>
      <c r="F113">
        <f t="shared" si="5"/>
        <v>8.180231500188144E-2</v>
      </c>
    </row>
    <row r="114" spans="1:6" x14ac:dyDescent="0.25">
      <c r="A114">
        <v>106</v>
      </c>
      <c r="B114">
        <v>8</v>
      </c>
      <c r="C114">
        <f t="shared" si="6"/>
        <v>3.4652000000000003</v>
      </c>
      <c r="D114">
        <f t="shared" si="7"/>
        <v>12.007611040000002</v>
      </c>
      <c r="E114">
        <f t="shared" si="4"/>
        <v>41.608773775808011</v>
      </c>
      <c r="F114">
        <f t="shared" si="5"/>
        <v>144.18272288792994</v>
      </c>
    </row>
    <row r="115" spans="1:6" x14ac:dyDescent="0.25">
      <c r="A115">
        <v>107</v>
      </c>
      <c r="B115">
        <v>0</v>
      </c>
      <c r="C115">
        <f t="shared" si="6"/>
        <v>-4.5347999999999997</v>
      </c>
      <c r="D115">
        <f t="shared" si="7"/>
        <v>20.564411039999996</v>
      </c>
      <c r="E115">
        <f t="shared" si="4"/>
        <v>-93.255491184191982</v>
      </c>
      <c r="F115">
        <f t="shared" si="5"/>
        <v>422.89500142207373</v>
      </c>
    </row>
    <row r="116" spans="1:6" x14ac:dyDescent="0.25">
      <c r="A116">
        <v>108</v>
      </c>
      <c r="B116">
        <v>8</v>
      </c>
      <c r="C116">
        <f t="shared" si="6"/>
        <v>3.4652000000000003</v>
      </c>
      <c r="D116">
        <f t="shared" si="7"/>
        <v>12.007611040000002</v>
      </c>
      <c r="E116">
        <f t="shared" si="4"/>
        <v>41.608773775808011</v>
      </c>
      <c r="F116">
        <f t="shared" si="5"/>
        <v>144.18272288792994</v>
      </c>
    </row>
    <row r="117" spans="1:6" x14ac:dyDescent="0.25">
      <c r="A117">
        <v>109</v>
      </c>
      <c r="B117">
        <v>6</v>
      </c>
      <c r="C117">
        <f t="shared" si="6"/>
        <v>1.4652000000000003</v>
      </c>
      <c r="D117">
        <f t="shared" si="7"/>
        <v>2.1468110400000007</v>
      </c>
      <c r="E117">
        <f t="shared" si="4"/>
        <v>3.1455075358080018</v>
      </c>
      <c r="F117">
        <f t="shared" si="5"/>
        <v>4.6087976414658849</v>
      </c>
    </row>
    <row r="118" spans="1:6" x14ac:dyDescent="0.25">
      <c r="A118">
        <v>110</v>
      </c>
      <c r="B118">
        <v>5</v>
      </c>
      <c r="C118">
        <f t="shared" si="6"/>
        <v>0.46520000000000028</v>
      </c>
      <c r="D118">
        <f t="shared" si="7"/>
        <v>0.21641104000000025</v>
      </c>
      <c r="E118">
        <f t="shared" si="4"/>
        <v>0.10067441580800017</v>
      </c>
      <c r="F118">
        <f t="shared" si="5"/>
        <v>4.6833738233881705E-2</v>
      </c>
    </row>
    <row r="119" spans="1:6" x14ac:dyDescent="0.25">
      <c r="A119">
        <v>111</v>
      </c>
      <c r="B119">
        <v>1</v>
      </c>
      <c r="C119">
        <f t="shared" si="6"/>
        <v>-3.5347999999999997</v>
      </c>
      <c r="D119">
        <f t="shared" si="7"/>
        <v>12.494811039999998</v>
      </c>
      <c r="E119">
        <f t="shared" si="4"/>
        <v>-44.166658064191992</v>
      </c>
      <c r="F119">
        <f t="shared" si="5"/>
        <v>156.12030292530585</v>
      </c>
    </row>
    <row r="120" spans="1:6" x14ac:dyDescent="0.25">
      <c r="A120">
        <v>112</v>
      </c>
      <c r="B120">
        <v>3</v>
      </c>
      <c r="C120">
        <f t="shared" si="6"/>
        <v>-1.5347999999999997</v>
      </c>
      <c r="D120">
        <f t="shared" si="7"/>
        <v>2.355611039999999</v>
      </c>
      <c r="E120">
        <f t="shared" si="4"/>
        <v>-3.615391824191998</v>
      </c>
      <c r="F120">
        <f t="shared" si="5"/>
        <v>5.5489033717698772</v>
      </c>
    </row>
    <row r="121" spans="1:6" x14ac:dyDescent="0.25">
      <c r="A121">
        <v>113</v>
      </c>
      <c r="B121">
        <v>2</v>
      </c>
      <c r="C121">
        <f t="shared" si="6"/>
        <v>-2.5347999999999997</v>
      </c>
      <c r="D121">
        <f t="shared" si="7"/>
        <v>6.4252110399999989</v>
      </c>
      <c r="E121">
        <f t="shared" si="4"/>
        <v>-16.286624944191995</v>
      </c>
      <c r="F121">
        <f t="shared" si="5"/>
        <v>41.283336908537869</v>
      </c>
    </row>
    <row r="122" spans="1:6" x14ac:dyDescent="0.25">
      <c r="A122">
        <v>114</v>
      </c>
      <c r="B122">
        <v>8</v>
      </c>
      <c r="C122">
        <f t="shared" si="6"/>
        <v>3.4652000000000003</v>
      </c>
      <c r="D122">
        <f t="shared" si="7"/>
        <v>12.007611040000002</v>
      </c>
      <c r="E122">
        <f t="shared" si="4"/>
        <v>41.608773775808011</v>
      </c>
      <c r="F122">
        <f t="shared" si="5"/>
        <v>144.18272288792994</v>
      </c>
    </row>
    <row r="123" spans="1:6" x14ac:dyDescent="0.25">
      <c r="A123">
        <v>115</v>
      </c>
      <c r="B123">
        <v>2</v>
      </c>
      <c r="C123">
        <f t="shared" si="6"/>
        <v>-2.5347999999999997</v>
      </c>
      <c r="D123">
        <f t="shared" si="7"/>
        <v>6.4252110399999989</v>
      </c>
      <c r="E123">
        <f t="shared" si="4"/>
        <v>-16.286624944191995</v>
      </c>
      <c r="F123">
        <f t="shared" si="5"/>
        <v>41.283336908537869</v>
      </c>
    </row>
    <row r="124" spans="1:6" x14ac:dyDescent="0.25">
      <c r="A124">
        <v>116</v>
      </c>
      <c r="B124">
        <v>3</v>
      </c>
      <c r="C124">
        <f t="shared" si="6"/>
        <v>-1.5347999999999997</v>
      </c>
      <c r="D124">
        <f t="shared" si="7"/>
        <v>2.355611039999999</v>
      </c>
      <c r="E124">
        <f t="shared" si="4"/>
        <v>-3.615391824191998</v>
      </c>
      <c r="F124">
        <f t="shared" si="5"/>
        <v>5.5489033717698772</v>
      </c>
    </row>
    <row r="125" spans="1:6" x14ac:dyDescent="0.25">
      <c r="A125">
        <v>117</v>
      </c>
      <c r="B125">
        <v>0</v>
      </c>
      <c r="C125">
        <f t="shared" si="6"/>
        <v>-4.5347999999999997</v>
      </c>
      <c r="D125">
        <f t="shared" si="7"/>
        <v>20.564411039999996</v>
      </c>
      <c r="E125">
        <f t="shared" si="4"/>
        <v>-93.255491184191982</v>
      </c>
      <c r="F125">
        <f t="shared" si="5"/>
        <v>422.89500142207373</v>
      </c>
    </row>
    <row r="126" spans="1:6" x14ac:dyDescent="0.25">
      <c r="A126">
        <v>118</v>
      </c>
      <c r="B126">
        <v>6</v>
      </c>
      <c r="C126">
        <f t="shared" si="6"/>
        <v>1.4652000000000003</v>
      </c>
      <c r="D126">
        <f t="shared" si="7"/>
        <v>2.1468110400000007</v>
      </c>
      <c r="E126">
        <f t="shared" si="4"/>
        <v>3.1455075358080018</v>
      </c>
      <c r="F126">
        <f t="shared" si="5"/>
        <v>4.6087976414658849</v>
      </c>
    </row>
    <row r="127" spans="1:6" x14ac:dyDescent="0.25">
      <c r="A127">
        <v>119</v>
      </c>
      <c r="B127">
        <v>6</v>
      </c>
      <c r="C127">
        <f t="shared" si="6"/>
        <v>1.4652000000000003</v>
      </c>
      <c r="D127">
        <f t="shared" si="7"/>
        <v>2.1468110400000007</v>
      </c>
      <c r="E127">
        <f t="shared" si="4"/>
        <v>3.1455075358080018</v>
      </c>
      <c r="F127">
        <f t="shared" si="5"/>
        <v>4.6087976414658849</v>
      </c>
    </row>
    <row r="128" spans="1:6" x14ac:dyDescent="0.25">
      <c r="A128">
        <v>120</v>
      </c>
      <c r="B128">
        <v>4</v>
      </c>
      <c r="C128">
        <f t="shared" si="6"/>
        <v>-0.53479999999999972</v>
      </c>
      <c r="D128">
        <f t="shared" si="7"/>
        <v>0.28601103999999972</v>
      </c>
      <c r="E128">
        <f t="shared" si="4"/>
        <v>-0.15295870419199978</v>
      </c>
      <c r="F128">
        <f t="shared" si="5"/>
        <v>8.180231500188144E-2</v>
      </c>
    </row>
    <row r="129" spans="1:6" x14ac:dyDescent="0.25">
      <c r="A129">
        <v>121</v>
      </c>
      <c r="B129">
        <v>7</v>
      </c>
      <c r="C129">
        <f t="shared" si="6"/>
        <v>2.4652000000000003</v>
      </c>
      <c r="D129">
        <f t="shared" si="7"/>
        <v>6.0772110400000017</v>
      </c>
      <c r="E129">
        <f t="shared" si="4"/>
        <v>14.981540655808006</v>
      </c>
      <c r="F129">
        <f t="shared" si="5"/>
        <v>36.932494024697903</v>
      </c>
    </row>
    <row r="130" spans="1:6" x14ac:dyDescent="0.25">
      <c r="A130">
        <v>122</v>
      </c>
      <c r="B130">
        <v>0</v>
      </c>
      <c r="C130">
        <f t="shared" si="6"/>
        <v>-4.5347999999999997</v>
      </c>
      <c r="D130">
        <f t="shared" si="7"/>
        <v>20.564411039999996</v>
      </c>
      <c r="E130">
        <f t="shared" si="4"/>
        <v>-93.255491184191982</v>
      </c>
      <c r="F130">
        <f t="shared" si="5"/>
        <v>422.89500142207373</v>
      </c>
    </row>
    <row r="131" spans="1:6" x14ac:dyDescent="0.25">
      <c r="A131">
        <v>123</v>
      </c>
      <c r="B131">
        <v>9</v>
      </c>
      <c r="C131">
        <f t="shared" si="6"/>
        <v>4.4652000000000003</v>
      </c>
      <c r="D131">
        <f t="shared" si="7"/>
        <v>19.938011040000003</v>
      </c>
      <c r="E131">
        <f t="shared" si="4"/>
        <v>89.027206895808021</v>
      </c>
      <c r="F131">
        <f t="shared" si="5"/>
        <v>397.52428423116197</v>
      </c>
    </row>
    <row r="132" spans="1:6" x14ac:dyDescent="0.25">
      <c r="A132">
        <v>124</v>
      </c>
      <c r="B132">
        <v>3</v>
      </c>
      <c r="C132">
        <f t="shared" si="6"/>
        <v>-1.5347999999999997</v>
      </c>
      <c r="D132">
        <f t="shared" si="7"/>
        <v>2.355611039999999</v>
      </c>
      <c r="E132">
        <f t="shared" si="4"/>
        <v>-3.615391824191998</v>
      </c>
      <c r="F132">
        <f t="shared" si="5"/>
        <v>5.5489033717698772</v>
      </c>
    </row>
    <row r="133" spans="1:6" x14ac:dyDescent="0.25">
      <c r="A133">
        <v>125</v>
      </c>
      <c r="B133">
        <v>8</v>
      </c>
      <c r="C133">
        <f t="shared" si="6"/>
        <v>3.4652000000000003</v>
      </c>
      <c r="D133">
        <f t="shared" si="7"/>
        <v>12.007611040000002</v>
      </c>
      <c r="E133">
        <f t="shared" si="4"/>
        <v>41.608773775808011</v>
      </c>
      <c r="F133">
        <f t="shared" si="5"/>
        <v>144.18272288792994</v>
      </c>
    </row>
    <row r="134" spans="1:6" x14ac:dyDescent="0.25">
      <c r="A134">
        <v>126</v>
      </c>
      <c r="B134">
        <v>4</v>
      </c>
      <c r="C134">
        <f t="shared" si="6"/>
        <v>-0.53479999999999972</v>
      </c>
      <c r="D134">
        <f t="shared" si="7"/>
        <v>0.28601103999999972</v>
      </c>
      <c r="E134">
        <f t="shared" si="4"/>
        <v>-0.15295870419199978</v>
      </c>
      <c r="F134">
        <f t="shared" si="5"/>
        <v>8.180231500188144E-2</v>
      </c>
    </row>
    <row r="135" spans="1:6" x14ac:dyDescent="0.25">
      <c r="A135">
        <v>127</v>
      </c>
      <c r="B135">
        <v>4</v>
      </c>
      <c r="C135">
        <f t="shared" si="6"/>
        <v>-0.53479999999999972</v>
      </c>
      <c r="D135">
        <f t="shared" si="7"/>
        <v>0.28601103999999972</v>
      </c>
      <c r="E135">
        <f t="shared" si="4"/>
        <v>-0.15295870419199978</v>
      </c>
      <c r="F135">
        <f t="shared" si="5"/>
        <v>8.180231500188144E-2</v>
      </c>
    </row>
    <row r="136" spans="1:6" x14ac:dyDescent="0.25">
      <c r="A136">
        <v>128</v>
      </c>
      <c r="B136">
        <v>6</v>
      </c>
      <c r="C136">
        <f t="shared" si="6"/>
        <v>1.4652000000000003</v>
      </c>
      <c r="D136">
        <f t="shared" si="7"/>
        <v>2.1468110400000007</v>
      </c>
      <c r="E136">
        <f t="shared" si="4"/>
        <v>3.1455075358080018</v>
      </c>
      <c r="F136">
        <f t="shared" si="5"/>
        <v>4.6087976414658849</v>
      </c>
    </row>
    <row r="137" spans="1:6" x14ac:dyDescent="0.25">
      <c r="A137">
        <v>129</v>
      </c>
      <c r="B137">
        <v>0</v>
      </c>
      <c r="C137">
        <f t="shared" si="6"/>
        <v>-4.5347999999999997</v>
      </c>
      <c r="D137">
        <f t="shared" si="7"/>
        <v>20.564411039999996</v>
      </c>
      <c r="E137">
        <f t="shared" ref="E137:E200" si="8">C137^3</f>
        <v>-93.255491184191982</v>
      </c>
      <c r="F137">
        <f t="shared" ref="F137:F200" si="9">C137^4</f>
        <v>422.89500142207373</v>
      </c>
    </row>
    <row r="138" spans="1:6" x14ac:dyDescent="0.25">
      <c r="A138">
        <v>130</v>
      </c>
      <c r="B138">
        <v>9</v>
      </c>
      <c r="C138">
        <f t="shared" ref="C138:C201" si="10">B138-$B$5</f>
        <v>4.4652000000000003</v>
      </c>
      <c r="D138">
        <f t="shared" ref="D138:D201" si="11">C138^2</f>
        <v>19.938011040000003</v>
      </c>
      <c r="E138">
        <f t="shared" si="8"/>
        <v>89.027206895808021</v>
      </c>
      <c r="F138">
        <f t="shared" si="9"/>
        <v>397.52428423116197</v>
      </c>
    </row>
    <row r="139" spans="1:6" x14ac:dyDescent="0.25">
      <c r="A139">
        <v>131</v>
      </c>
      <c r="B139">
        <v>5</v>
      </c>
      <c r="C139">
        <f t="shared" si="10"/>
        <v>0.46520000000000028</v>
      </c>
      <c r="D139">
        <f t="shared" si="11"/>
        <v>0.21641104000000025</v>
      </c>
      <c r="E139">
        <f t="shared" si="8"/>
        <v>0.10067441580800017</v>
      </c>
      <c r="F139">
        <f t="shared" si="9"/>
        <v>4.6833738233881705E-2</v>
      </c>
    </row>
    <row r="140" spans="1:6" x14ac:dyDescent="0.25">
      <c r="A140">
        <v>132</v>
      </c>
      <c r="B140">
        <v>5</v>
      </c>
      <c r="C140">
        <f t="shared" si="10"/>
        <v>0.46520000000000028</v>
      </c>
      <c r="D140">
        <f t="shared" si="11"/>
        <v>0.21641104000000025</v>
      </c>
      <c r="E140">
        <f t="shared" si="8"/>
        <v>0.10067441580800017</v>
      </c>
      <c r="F140">
        <f t="shared" si="9"/>
        <v>4.6833738233881705E-2</v>
      </c>
    </row>
    <row r="141" spans="1:6" x14ac:dyDescent="0.25">
      <c r="A141">
        <v>133</v>
      </c>
      <c r="B141">
        <v>0</v>
      </c>
      <c r="C141">
        <f t="shared" si="10"/>
        <v>-4.5347999999999997</v>
      </c>
      <c r="D141">
        <f t="shared" si="11"/>
        <v>20.564411039999996</v>
      </c>
      <c r="E141">
        <f t="shared" si="8"/>
        <v>-93.255491184191982</v>
      </c>
      <c r="F141">
        <f t="shared" si="9"/>
        <v>422.89500142207373</v>
      </c>
    </row>
    <row r="142" spans="1:6" x14ac:dyDescent="0.25">
      <c r="A142">
        <v>134</v>
      </c>
      <c r="B142">
        <v>5</v>
      </c>
      <c r="C142">
        <f t="shared" si="10"/>
        <v>0.46520000000000028</v>
      </c>
      <c r="D142">
        <f t="shared" si="11"/>
        <v>0.21641104000000025</v>
      </c>
      <c r="E142">
        <f t="shared" si="8"/>
        <v>0.10067441580800017</v>
      </c>
      <c r="F142">
        <f t="shared" si="9"/>
        <v>4.6833738233881705E-2</v>
      </c>
    </row>
    <row r="143" spans="1:6" x14ac:dyDescent="0.25">
      <c r="A143">
        <v>135</v>
      </c>
      <c r="B143">
        <v>8</v>
      </c>
      <c r="C143">
        <f t="shared" si="10"/>
        <v>3.4652000000000003</v>
      </c>
      <c r="D143">
        <f t="shared" si="11"/>
        <v>12.007611040000002</v>
      </c>
      <c r="E143">
        <f t="shared" si="8"/>
        <v>41.608773775808011</v>
      </c>
      <c r="F143">
        <f t="shared" si="9"/>
        <v>144.18272288792994</v>
      </c>
    </row>
    <row r="144" spans="1:6" x14ac:dyDescent="0.25">
      <c r="A144">
        <v>136</v>
      </c>
      <c r="B144">
        <v>2</v>
      </c>
      <c r="C144">
        <f t="shared" si="10"/>
        <v>-2.5347999999999997</v>
      </c>
      <c r="D144">
        <f t="shared" si="11"/>
        <v>6.4252110399999989</v>
      </c>
      <c r="E144">
        <f t="shared" si="8"/>
        <v>-16.286624944191995</v>
      </c>
      <c r="F144">
        <f t="shared" si="9"/>
        <v>41.283336908537869</v>
      </c>
    </row>
    <row r="145" spans="1:6" x14ac:dyDescent="0.25">
      <c r="A145">
        <v>137</v>
      </c>
      <c r="B145">
        <v>2</v>
      </c>
      <c r="C145">
        <f t="shared" si="10"/>
        <v>-2.5347999999999997</v>
      </c>
      <c r="D145">
        <f t="shared" si="11"/>
        <v>6.4252110399999989</v>
      </c>
      <c r="E145">
        <f t="shared" si="8"/>
        <v>-16.286624944191995</v>
      </c>
      <c r="F145">
        <f t="shared" si="9"/>
        <v>41.283336908537869</v>
      </c>
    </row>
    <row r="146" spans="1:6" x14ac:dyDescent="0.25">
      <c r="A146">
        <v>138</v>
      </c>
      <c r="B146">
        <v>3</v>
      </c>
      <c r="C146">
        <f t="shared" si="10"/>
        <v>-1.5347999999999997</v>
      </c>
      <c r="D146">
        <f t="shared" si="11"/>
        <v>2.355611039999999</v>
      </c>
      <c r="E146">
        <f t="shared" si="8"/>
        <v>-3.615391824191998</v>
      </c>
      <c r="F146">
        <f t="shared" si="9"/>
        <v>5.5489033717698772</v>
      </c>
    </row>
    <row r="147" spans="1:6" x14ac:dyDescent="0.25">
      <c r="A147">
        <v>139</v>
      </c>
      <c r="B147">
        <v>1</v>
      </c>
      <c r="C147">
        <f t="shared" si="10"/>
        <v>-3.5347999999999997</v>
      </c>
      <c r="D147">
        <f t="shared" si="11"/>
        <v>12.494811039999998</v>
      </c>
      <c r="E147">
        <f t="shared" si="8"/>
        <v>-44.166658064191992</v>
      </c>
      <c r="F147">
        <f t="shared" si="9"/>
        <v>156.12030292530585</v>
      </c>
    </row>
    <row r="148" spans="1:6" x14ac:dyDescent="0.25">
      <c r="A148">
        <v>140</v>
      </c>
      <c r="B148">
        <v>7</v>
      </c>
      <c r="C148">
        <f t="shared" si="10"/>
        <v>2.4652000000000003</v>
      </c>
      <c r="D148">
        <f t="shared" si="11"/>
        <v>6.0772110400000017</v>
      </c>
      <c r="E148">
        <f t="shared" si="8"/>
        <v>14.981540655808006</v>
      </c>
      <c r="F148">
        <f t="shared" si="9"/>
        <v>36.932494024697903</v>
      </c>
    </row>
    <row r="149" spans="1:6" x14ac:dyDescent="0.25">
      <c r="A149">
        <v>141</v>
      </c>
      <c r="B149">
        <v>2</v>
      </c>
      <c r="C149">
        <f t="shared" si="10"/>
        <v>-2.5347999999999997</v>
      </c>
      <c r="D149">
        <f t="shared" si="11"/>
        <v>6.4252110399999989</v>
      </c>
      <c r="E149">
        <f t="shared" si="8"/>
        <v>-16.286624944191995</v>
      </c>
      <c r="F149">
        <f t="shared" si="9"/>
        <v>41.283336908537869</v>
      </c>
    </row>
    <row r="150" spans="1:6" x14ac:dyDescent="0.25">
      <c r="A150">
        <v>142</v>
      </c>
      <c r="B150">
        <v>5</v>
      </c>
      <c r="C150">
        <f t="shared" si="10"/>
        <v>0.46520000000000028</v>
      </c>
      <c r="D150">
        <f t="shared" si="11"/>
        <v>0.21641104000000025</v>
      </c>
      <c r="E150">
        <f t="shared" si="8"/>
        <v>0.10067441580800017</v>
      </c>
      <c r="F150">
        <f t="shared" si="9"/>
        <v>4.6833738233881705E-2</v>
      </c>
    </row>
    <row r="151" spans="1:6" x14ac:dyDescent="0.25">
      <c r="A151">
        <v>143</v>
      </c>
      <c r="B151">
        <v>3</v>
      </c>
      <c r="C151">
        <f t="shared" si="10"/>
        <v>-1.5347999999999997</v>
      </c>
      <c r="D151">
        <f t="shared" si="11"/>
        <v>2.355611039999999</v>
      </c>
      <c r="E151">
        <f t="shared" si="8"/>
        <v>-3.615391824191998</v>
      </c>
      <c r="F151">
        <f t="shared" si="9"/>
        <v>5.5489033717698772</v>
      </c>
    </row>
    <row r="152" spans="1:6" x14ac:dyDescent="0.25">
      <c r="A152">
        <v>144</v>
      </c>
      <c r="B152">
        <v>5</v>
      </c>
      <c r="C152">
        <f t="shared" si="10"/>
        <v>0.46520000000000028</v>
      </c>
      <c r="D152">
        <f t="shared" si="11"/>
        <v>0.21641104000000025</v>
      </c>
      <c r="E152">
        <f t="shared" si="8"/>
        <v>0.10067441580800017</v>
      </c>
      <c r="F152">
        <f t="shared" si="9"/>
        <v>4.6833738233881705E-2</v>
      </c>
    </row>
    <row r="153" spans="1:6" x14ac:dyDescent="0.25">
      <c r="A153">
        <v>145</v>
      </c>
      <c r="B153">
        <v>9</v>
      </c>
      <c r="C153">
        <f t="shared" si="10"/>
        <v>4.4652000000000003</v>
      </c>
      <c r="D153">
        <f t="shared" si="11"/>
        <v>19.938011040000003</v>
      </c>
      <c r="E153">
        <f t="shared" si="8"/>
        <v>89.027206895808021</v>
      </c>
      <c r="F153">
        <f t="shared" si="9"/>
        <v>397.52428423116197</v>
      </c>
    </row>
    <row r="154" spans="1:6" x14ac:dyDescent="0.25">
      <c r="A154">
        <v>146</v>
      </c>
      <c r="B154">
        <v>4</v>
      </c>
      <c r="C154">
        <f t="shared" si="10"/>
        <v>-0.53479999999999972</v>
      </c>
      <c r="D154">
        <f t="shared" si="11"/>
        <v>0.28601103999999972</v>
      </c>
      <c r="E154">
        <f t="shared" si="8"/>
        <v>-0.15295870419199978</v>
      </c>
      <c r="F154">
        <f t="shared" si="9"/>
        <v>8.180231500188144E-2</v>
      </c>
    </row>
    <row r="155" spans="1:6" x14ac:dyDescent="0.25">
      <c r="A155">
        <v>147</v>
      </c>
      <c r="B155">
        <v>0</v>
      </c>
      <c r="C155">
        <f t="shared" si="10"/>
        <v>-4.5347999999999997</v>
      </c>
      <c r="D155">
        <f t="shared" si="11"/>
        <v>20.564411039999996</v>
      </c>
      <c r="E155">
        <f t="shared" si="8"/>
        <v>-93.255491184191982</v>
      </c>
      <c r="F155">
        <f t="shared" si="9"/>
        <v>422.89500142207373</v>
      </c>
    </row>
    <row r="156" spans="1:6" x14ac:dyDescent="0.25">
      <c r="A156">
        <v>148</v>
      </c>
      <c r="B156">
        <v>8</v>
      </c>
      <c r="C156">
        <f t="shared" si="10"/>
        <v>3.4652000000000003</v>
      </c>
      <c r="D156">
        <f t="shared" si="11"/>
        <v>12.007611040000002</v>
      </c>
      <c r="E156">
        <f t="shared" si="8"/>
        <v>41.608773775808011</v>
      </c>
      <c r="F156">
        <f t="shared" si="9"/>
        <v>144.18272288792994</v>
      </c>
    </row>
    <row r="157" spans="1:6" x14ac:dyDescent="0.25">
      <c r="A157">
        <v>149</v>
      </c>
      <c r="B157">
        <v>1</v>
      </c>
      <c r="C157">
        <f t="shared" si="10"/>
        <v>-3.5347999999999997</v>
      </c>
      <c r="D157">
        <f t="shared" si="11"/>
        <v>12.494811039999998</v>
      </c>
      <c r="E157">
        <f t="shared" si="8"/>
        <v>-44.166658064191992</v>
      </c>
      <c r="F157">
        <f t="shared" si="9"/>
        <v>156.12030292530585</v>
      </c>
    </row>
    <row r="158" spans="1:6" x14ac:dyDescent="0.25">
      <c r="A158">
        <v>150</v>
      </c>
      <c r="B158">
        <v>2</v>
      </c>
      <c r="C158">
        <f t="shared" si="10"/>
        <v>-2.5347999999999997</v>
      </c>
      <c r="D158">
        <f t="shared" si="11"/>
        <v>6.4252110399999989</v>
      </c>
      <c r="E158">
        <f t="shared" si="8"/>
        <v>-16.286624944191995</v>
      </c>
      <c r="F158">
        <f t="shared" si="9"/>
        <v>41.283336908537869</v>
      </c>
    </row>
    <row r="159" spans="1:6" x14ac:dyDescent="0.25">
      <c r="A159">
        <v>151</v>
      </c>
      <c r="B159">
        <v>8</v>
      </c>
      <c r="C159">
        <f t="shared" si="10"/>
        <v>3.4652000000000003</v>
      </c>
      <c r="D159">
        <f t="shared" si="11"/>
        <v>12.007611040000002</v>
      </c>
      <c r="E159">
        <f t="shared" si="8"/>
        <v>41.608773775808011</v>
      </c>
      <c r="F159">
        <f t="shared" si="9"/>
        <v>144.18272288792994</v>
      </c>
    </row>
    <row r="160" spans="1:6" x14ac:dyDescent="0.25">
      <c r="A160">
        <v>152</v>
      </c>
      <c r="B160">
        <v>4</v>
      </c>
      <c r="C160">
        <f t="shared" si="10"/>
        <v>-0.53479999999999972</v>
      </c>
      <c r="D160">
        <f t="shared" si="11"/>
        <v>0.28601103999999972</v>
      </c>
      <c r="E160">
        <f t="shared" si="8"/>
        <v>-0.15295870419199978</v>
      </c>
      <c r="F160">
        <f t="shared" si="9"/>
        <v>8.180231500188144E-2</v>
      </c>
    </row>
    <row r="161" spans="1:6" x14ac:dyDescent="0.25">
      <c r="A161">
        <v>153</v>
      </c>
      <c r="B161">
        <v>8</v>
      </c>
      <c r="C161">
        <f t="shared" si="10"/>
        <v>3.4652000000000003</v>
      </c>
      <c r="D161">
        <f t="shared" si="11"/>
        <v>12.007611040000002</v>
      </c>
      <c r="E161">
        <f t="shared" si="8"/>
        <v>41.608773775808011</v>
      </c>
      <c r="F161">
        <f t="shared" si="9"/>
        <v>144.18272288792994</v>
      </c>
    </row>
    <row r="162" spans="1:6" x14ac:dyDescent="0.25">
      <c r="A162">
        <v>154</v>
      </c>
      <c r="B162">
        <v>1</v>
      </c>
      <c r="C162">
        <f t="shared" si="10"/>
        <v>-3.5347999999999997</v>
      </c>
      <c r="D162">
        <f t="shared" si="11"/>
        <v>12.494811039999998</v>
      </c>
      <c r="E162">
        <f t="shared" si="8"/>
        <v>-44.166658064191992</v>
      </c>
      <c r="F162">
        <f t="shared" si="9"/>
        <v>156.12030292530585</v>
      </c>
    </row>
    <row r="163" spans="1:6" x14ac:dyDescent="0.25">
      <c r="A163">
        <v>155</v>
      </c>
      <c r="B163">
        <v>1</v>
      </c>
      <c r="C163">
        <f t="shared" si="10"/>
        <v>-3.5347999999999997</v>
      </c>
      <c r="D163">
        <f t="shared" si="11"/>
        <v>12.494811039999998</v>
      </c>
      <c r="E163">
        <f t="shared" si="8"/>
        <v>-44.166658064191992</v>
      </c>
      <c r="F163">
        <f t="shared" si="9"/>
        <v>156.12030292530585</v>
      </c>
    </row>
    <row r="164" spans="1:6" x14ac:dyDescent="0.25">
      <c r="A164">
        <v>156</v>
      </c>
      <c r="B164">
        <v>1</v>
      </c>
      <c r="C164">
        <f t="shared" si="10"/>
        <v>-3.5347999999999997</v>
      </c>
      <c r="D164">
        <f t="shared" si="11"/>
        <v>12.494811039999998</v>
      </c>
      <c r="E164">
        <f t="shared" si="8"/>
        <v>-44.166658064191992</v>
      </c>
      <c r="F164">
        <f t="shared" si="9"/>
        <v>156.12030292530585</v>
      </c>
    </row>
    <row r="165" spans="1:6" x14ac:dyDescent="0.25">
      <c r="A165">
        <v>157</v>
      </c>
      <c r="B165">
        <v>7</v>
      </c>
      <c r="C165">
        <f t="shared" si="10"/>
        <v>2.4652000000000003</v>
      </c>
      <c r="D165">
        <f t="shared" si="11"/>
        <v>6.0772110400000017</v>
      </c>
      <c r="E165">
        <f t="shared" si="8"/>
        <v>14.981540655808006</v>
      </c>
      <c r="F165">
        <f t="shared" si="9"/>
        <v>36.932494024697903</v>
      </c>
    </row>
    <row r="166" spans="1:6" x14ac:dyDescent="0.25">
      <c r="A166">
        <v>158</v>
      </c>
      <c r="B166">
        <v>4</v>
      </c>
      <c r="C166">
        <f t="shared" si="10"/>
        <v>-0.53479999999999972</v>
      </c>
      <c r="D166">
        <f t="shared" si="11"/>
        <v>0.28601103999999972</v>
      </c>
      <c r="E166">
        <f t="shared" si="8"/>
        <v>-0.15295870419199978</v>
      </c>
      <c r="F166">
        <f t="shared" si="9"/>
        <v>8.180231500188144E-2</v>
      </c>
    </row>
    <row r="167" spans="1:6" x14ac:dyDescent="0.25">
      <c r="A167">
        <v>159</v>
      </c>
      <c r="B167">
        <v>5</v>
      </c>
      <c r="C167">
        <f t="shared" si="10"/>
        <v>0.46520000000000028</v>
      </c>
      <c r="D167">
        <f t="shared" si="11"/>
        <v>0.21641104000000025</v>
      </c>
      <c r="E167">
        <f t="shared" si="8"/>
        <v>0.10067441580800017</v>
      </c>
      <c r="F167">
        <f t="shared" si="9"/>
        <v>4.6833738233881705E-2</v>
      </c>
    </row>
    <row r="168" spans="1:6" x14ac:dyDescent="0.25">
      <c r="A168">
        <v>160</v>
      </c>
      <c r="B168">
        <v>0</v>
      </c>
      <c r="C168">
        <f t="shared" si="10"/>
        <v>-4.5347999999999997</v>
      </c>
      <c r="D168">
        <f t="shared" si="11"/>
        <v>20.564411039999996</v>
      </c>
      <c r="E168">
        <f t="shared" si="8"/>
        <v>-93.255491184191982</v>
      </c>
      <c r="F168">
        <f t="shared" si="9"/>
        <v>422.89500142207373</v>
      </c>
    </row>
    <row r="169" spans="1:6" x14ac:dyDescent="0.25">
      <c r="A169">
        <v>161</v>
      </c>
      <c r="B169">
        <v>2</v>
      </c>
      <c r="C169">
        <f t="shared" si="10"/>
        <v>-2.5347999999999997</v>
      </c>
      <c r="D169">
        <f t="shared" si="11"/>
        <v>6.4252110399999989</v>
      </c>
      <c r="E169">
        <f t="shared" si="8"/>
        <v>-16.286624944191995</v>
      </c>
      <c r="F169">
        <f t="shared" si="9"/>
        <v>41.283336908537869</v>
      </c>
    </row>
    <row r="170" spans="1:6" x14ac:dyDescent="0.25">
      <c r="A170">
        <v>162</v>
      </c>
      <c r="B170">
        <v>8</v>
      </c>
      <c r="C170">
        <f t="shared" si="10"/>
        <v>3.4652000000000003</v>
      </c>
      <c r="D170">
        <f t="shared" si="11"/>
        <v>12.007611040000002</v>
      </c>
      <c r="E170">
        <f t="shared" si="8"/>
        <v>41.608773775808011</v>
      </c>
      <c r="F170">
        <f t="shared" si="9"/>
        <v>144.18272288792994</v>
      </c>
    </row>
    <row r="171" spans="1:6" x14ac:dyDescent="0.25">
      <c r="A171">
        <v>163</v>
      </c>
      <c r="B171">
        <v>4</v>
      </c>
      <c r="C171">
        <f t="shared" si="10"/>
        <v>-0.53479999999999972</v>
      </c>
      <c r="D171">
        <f t="shared" si="11"/>
        <v>0.28601103999999972</v>
      </c>
      <c r="E171">
        <f t="shared" si="8"/>
        <v>-0.15295870419199978</v>
      </c>
      <c r="F171">
        <f t="shared" si="9"/>
        <v>8.180231500188144E-2</v>
      </c>
    </row>
    <row r="172" spans="1:6" x14ac:dyDescent="0.25">
      <c r="A172">
        <v>164</v>
      </c>
      <c r="B172">
        <v>1</v>
      </c>
      <c r="C172">
        <f t="shared" si="10"/>
        <v>-3.5347999999999997</v>
      </c>
      <c r="D172">
        <f t="shared" si="11"/>
        <v>12.494811039999998</v>
      </c>
      <c r="E172">
        <f t="shared" si="8"/>
        <v>-44.166658064191992</v>
      </c>
      <c r="F172">
        <f t="shared" si="9"/>
        <v>156.12030292530585</v>
      </c>
    </row>
    <row r="173" spans="1:6" x14ac:dyDescent="0.25">
      <c r="A173">
        <v>165</v>
      </c>
      <c r="B173">
        <v>0</v>
      </c>
      <c r="C173">
        <f t="shared" si="10"/>
        <v>-4.5347999999999997</v>
      </c>
      <c r="D173">
        <f t="shared" si="11"/>
        <v>20.564411039999996</v>
      </c>
      <c r="E173">
        <f t="shared" si="8"/>
        <v>-93.255491184191982</v>
      </c>
      <c r="F173">
        <f t="shared" si="9"/>
        <v>422.89500142207373</v>
      </c>
    </row>
    <row r="174" spans="1:6" x14ac:dyDescent="0.25">
      <c r="A174">
        <v>166</v>
      </c>
      <c r="B174">
        <v>2</v>
      </c>
      <c r="C174">
        <f t="shared" si="10"/>
        <v>-2.5347999999999997</v>
      </c>
      <c r="D174">
        <f t="shared" si="11"/>
        <v>6.4252110399999989</v>
      </c>
      <c r="E174">
        <f t="shared" si="8"/>
        <v>-16.286624944191995</v>
      </c>
      <c r="F174">
        <f t="shared" si="9"/>
        <v>41.283336908537869</v>
      </c>
    </row>
    <row r="175" spans="1:6" x14ac:dyDescent="0.25">
      <c r="A175">
        <v>167</v>
      </c>
      <c r="B175">
        <v>7</v>
      </c>
      <c r="C175">
        <f t="shared" si="10"/>
        <v>2.4652000000000003</v>
      </c>
      <c r="D175">
        <f t="shared" si="11"/>
        <v>6.0772110400000017</v>
      </c>
      <c r="E175">
        <f t="shared" si="8"/>
        <v>14.981540655808006</v>
      </c>
      <c r="F175">
        <f t="shared" si="9"/>
        <v>36.932494024697903</v>
      </c>
    </row>
    <row r="176" spans="1:6" x14ac:dyDescent="0.25">
      <c r="A176">
        <v>168</v>
      </c>
      <c r="B176">
        <v>0</v>
      </c>
      <c r="C176">
        <f t="shared" si="10"/>
        <v>-4.5347999999999997</v>
      </c>
      <c r="D176">
        <f t="shared" si="11"/>
        <v>20.564411039999996</v>
      </c>
      <c r="E176">
        <f t="shared" si="8"/>
        <v>-93.255491184191982</v>
      </c>
      <c r="F176">
        <f t="shared" si="9"/>
        <v>422.89500142207373</v>
      </c>
    </row>
    <row r="177" spans="1:6" x14ac:dyDescent="0.25">
      <c r="A177">
        <v>169</v>
      </c>
      <c r="B177">
        <v>1</v>
      </c>
      <c r="C177">
        <f t="shared" si="10"/>
        <v>-3.5347999999999997</v>
      </c>
      <c r="D177">
        <f t="shared" si="11"/>
        <v>12.494811039999998</v>
      </c>
      <c r="E177">
        <f t="shared" si="8"/>
        <v>-44.166658064191992</v>
      </c>
      <c r="F177">
        <f t="shared" si="9"/>
        <v>156.12030292530585</v>
      </c>
    </row>
    <row r="178" spans="1:6" x14ac:dyDescent="0.25">
      <c r="A178">
        <v>170</v>
      </c>
      <c r="B178">
        <v>9</v>
      </c>
      <c r="C178">
        <f t="shared" si="10"/>
        <v>4.4652000000000003</v>
      </c>
      <c r="D178">
        <f t="shared" si="11"/>
        <v>19.938011040000003</v>
      </c>
      <c r="E178">
        <f t="shared" si="8"/>
        <v>89.027206895808021</v>
      </c>
      <c r="F178">
        <f t="shared" si="9"/>
        <v>397.52428423116197</v>
      </c>
    </row>
    <row r="179" spans="1:6" x14ac:dyDescent="0.25">
      <c r="A179">
        <v>171</v>
      </c>
      <c r="B179">
        <v>3</v>
      </c>
      <c r="C179">
        <f t="shared" si="10"/>
        <v>-1.5347999999999997</v>
      </c>
      <c r="D179">
        <f t="shared" si="11"/>
        <v>2.355611039999999</v>
      </c>
      <c r="E179">
        <f t="shared" si="8"/>
        <v>-3.615391824191998</v>
      </c>
      <c r="F179">
        <f t="shared" si="9"/>
        <v>5.5489033717698772</v>
      </c>
    </row>
    <row r="180" spans="1:6" x14ac:dyDescent="0.25">
      <c r="A180">
        <v>172</v>
      </c>
      <c r="B180">
        <v>8</v>
      </c>
      <c r="C180">
        <f t="shared" si="10"/>
        <v>3.4652000000000003</v>
      </c>
      <c r="D180">
        <f t="shared" si="11"/>
        <v>12.007611040000002</v>
      </c>
      <c r="E180">
        <f t="shared" si="8"/>
        <v>41.608773775808011</v>
      </c>
      <c r="F180">
        <f t="shared" si="9"/>
        <v>144.18272288792994</v>
      </c>
    </row>
    <row r="181" spans="1:6" x14ac:dyDescent="0.25">
      <c r="A181">
        <v>173</v>
      </c>
      <c r="B181">
        <v>5</v>
      </c>
      <c r="C181">
        <f t="shared" si="10"/>
        <v>0.46520000000000028</v>
      </c>
      <c r="D181">
        <f t="shared" si="11"/>
        <v>0.21641104000000025</v>
      </c>
      <c r="E181">
        <f t="shared" si="8"/>
        <v>0.10067441580800017</v>
      </c>
      <c r="F181">
        <f t="shared" si="9"/>
        <v>4.6833738233881705E-2</v>
      </c>
    </row>
    <row r="182" spans="1:6" x14ac:dyDescent="0.25">
      <c r="A182">
        <v>174</v>
      </c>
      <c r="B182">
        <v>2</v>
      </c>
      <c r="C182">
        <f t="shared" si="10"/>
        <v>-2.5347999999999997</v>
      </c>
      <c r="D182">
        <f t="shared" si="11"/>
        <v>6.4252110399999989</v>
      </c>
      <c r="E182">
        <f t="shared" si="8"/>
        <v>-16.286624944191995</v>
      </c>
      <c r="F182">
        <f t="shared" si="9"/>
        <v>41.283336908537869</v>
      </c>
    </row>
    <row r="183" spans="1:6" x14ac:dyDescent="0.25">
      <c r="A183">
        <v>175</v>
      </c>
      <c r="B183">
        <v>1</v>
      </c>
      <c r="C183">
        <f t="shared" si="10"/>
        <v>-3.5347999999999997</v>
      </c>
      <c r="D183">
        <f t="shared" si="11"/>
        <v>12.494811039999998</v>
      </c>
      <c r="E183">
        <f t="shared" si="8"/>
        <v>-44.166658064191992</v>
      </c>
      <c r="F183">
        <f t="shared" si="9"/>
        <v>156.12030292530585</v>
      </c>
    </row>
    <row r="184" spans="1:6" x14ac:dyDescent="0.25">
      <c r="A184">
        <v>176</v>
      </c>
      <c r="B184">
        <v>1</v>
      </c>
      <c r="C184">
        <f t="shared" si="10"/>
        <v>-3.5347999999999997</v>
      </c>
      <c r="D184">
        <f t="shared" si="11"/>
        <v>12.494811039999998</v>
      </c>
      <c r="E184">
        <f t="shared" si="8"/>
        <v>-44.166658064191992</v>
      </c>
      <c r="F184">
        <f t="shared" si="9"/>
        <v>156.12030292530585</v>
      </c>
    </row>
    <row r="185" spans="1:6" x14ac:dyDescent="0.25">
      <c r="A185">
        <v>177</v>
      </c>
      <c r="B185">
        <v>0</v>
      </c>
      <c r="C185">
        <f t="shared" si="10"/>
        <v>-4.5347999999999997</v>
      </c>
      <c r="D185">
        <f t="shared" si="11"/>
        <v>20.564411039999996</v>
      </c>
      <c r="E185">
        <f t="shared" si="8"/>
        <v>-93.255491184191982</v>
      </c>
      <c r="F185">
        <f t="shared" si="9"/>
        <v>422.89500142207373</v>
      </c>
    </row>
    <row r="186" spans="1:6" x14ac:dyDescent="0.25">
      <c r="A186">
        <v>178</v>
      </c>
      <c r="B186">
        <v>5</v>
      </c>
      <c r="C186">
        <f t="shared" si="10"/>
        <v>0.46520000000000028</v>
      </c>
      <c r="D186">
        <f t="shared" si="11"/>
        <v>0.21641104000000025</v>
      </c>
      <c r="E186">
        <f t="shared" si="8"/>
        <v>0.10067441580800017</v>
      </c>
      <c r="F186">
        <f t="shared" si="9"/>
        <v>4.6833738233881705E-2</v>
      </c>
    </row>
    <row r="187" spans="1:6" x14ac:dyDescent="0.25">
      <c r="A187">
        <v>179</v>
      </c>
      <c r="B187">
        <v>5</v>
      </c>
      <c r="C187">
        <f t="shared" si="10"/>
        <v>0.46520000000000028</v>
      </c>
      <c r="D187">
        <f t="shared" si="11"/>
        <v>0.21641104000000025</v>
      </c>
      <c r="E187">
        <f t="shared" si="8"/>
        <v>0.10067441580800017</v>
      </c>
      <c r="F187">
        <f t="shared" si="9"/>
        <v>4.6833738233881705E-2</v>
      </c>
    </row>
    <row r="188" spans="1:6" x14ac:dyDescent="0.25">
      <c r="A188">
        <v>180</v>
      </c>
      <c r="B188">
        <v>5</v>
      </c>
      <c r="C188">
        <f t="shared" si="10"/>
        <v>0.46520000000000028</v>
      </c>
      <c r="D188">
        <f t="shared" si="11"/>
        <v>0.21641104000000025</v>
      </c>
      <c r="E188">
        <f t="shared" si="8"/>
        <v>0.10067441580800017</v>
      </c>
      <c r="F188">
        <f t="shared" si="9"/>
        <v>4.6833738233881705E-2</v>
      </c>
    </row>
    <row r="189" spans="1:6" x14ac:dyDescent="0.25">
      <c r="A189">
        <v>181</v>
      </c>
      <c r="B189">
        <v>9</v>
      </c>
      <c r="C189">
        <f t="shared" si="10"/>
        <v>4.4652000000000003</v>
      </c>
      <c r="D189">
        <f t="shared" si="11"/>
        <v>19.938011040000003</v>
      </c>
      <c r="E189">
        <f t="shared" si="8"/>
        <v>89.027206895808021</v>
      </c>
      <c r="F189">
        <f t="shared" si="9"/>
        <v>397.52428423116197</v>
      </c>
    </row>
    <row r="190" spans="1:6" x14ac:dyDescent="0.25">
      <c r="A190">
        <v>182</v>
      </c>
      <c r="B190">
        <v>6</v>
      </c>
      <c r="C190">
        <f t="shared" si="10"/>
        <v>1.4652000000000003</v>
      </c>
      <c r="D190">
        <f t="shared" si="11"/>
        <v>2.1468110400000007</v>
      </c>
      <c r="E190">
        <f t="shared" si="8"/>
        <v>3.1455075358080018</v>
      </c>
      <c r="F190">
        <f t="shared" si="9"/>
        <v>4.6087976414658849</v>
      </c>
    </row>
    <row r="191" spans="1:6" x14ac:dyDescent="0.25">
      <c r="A191">
        <v>183</v>
      </c>
      <c r="B191">
        <v>4</v>
      </c>
      <c r="C191">
        <f t="shared" si="10"/>
        <v>-0.53479999999999972</v>
      </c>
      <c r="D191">
        <f t="shared" si="11"/>
        <v>0.28601103999999972</v>
      </c>
      <c r="E191">
        <f t="shared" si="8"/>
        <v>-0.15295870419199978</v>
      </c>
      <c r="F191">
        <f t="shared" si="9"/>
        <v>8.180231500188144E-2</v>
      </c>
    </row>
    <row r="192" spans="1:6" x14ac:dyDescent="0.25">
      <c r="A192">
        <v>184</v>
      </c>
      <c r="B192">
        <v>4</v>
      </c>
      <c r="C192">
        <f t="shared" si="10"/>
        <v>-0.53479999999999972</v>
      </c>
      <c r="D192">
        <f t="shared" si="11"/>
        <v>0.28601103999999972</v>
      </c>
      <c r="E192">
        <f t="shared" si="8"/>
        <v>-0.15295870419199978</v>
      </c>
      <c r="F192">
        <f t="shared" si="9"/>
        <v>8.180231500188144E-2</v>
      </c>
    </row>
    <row r="193" spans="1:6" x14ac:dyDescent="0.25">
      <c r="A193">
        <v>185</v>
      </c>
      <c r="B193">
        <v>6</v>
      </c>
      <c r="C193">
        <f t="shared" si="10"/>
        <v>1.4652000000000003</v>
      </c>
      <c r="D193">
        <f t="shared" si="11"/>
        <v>2.1468110400000007</v>
      </c>
      <c r="E193">
        <f t="shared" si="8"/>
        <v>3.1455075358080018</v>
      </c>
      <c r="F193">
        <f t="shared" si="9"/>
        <v>4.6087976414658849</v>
      </c>
    </row>
    <row r="194" spans="1:6" x14ac:dyDescent="0.25">
      <c r="A194">
        <v>186</v>
      </c>
      <c r="B194">
        <v>2</v>
      </c>
      <c r="C194">
        <f t="shared" si="10"/>
        <v>-2.5347999999999997</v>
      </c>
      <c r="D194">
        <f t="shared" si="11"/>
        <v>6.4252110399999989</v>
      </c>
      <c r="E194">
        <f t="shared" si="8"/>
        <v>-16.286624944191995</v>
      </c>
      <c r="F194">
        <f t="shared" si="9"/>
        <v>41.283336908537869</v>
      </c>
    </row>
    <row r="195" spans="1:6" x14ac:dyDescent="0.25">
      <c r="A195">
        <v>187</v>
      </c>
      <c r="B195">
        <v>2</v>
      </c>
      <c r="C195">
        <f t="shared" si="10"/>
        <v>-2.5347999999999997</v>
      </c>
      <c r="D195">
        <f t="shared" si="11"/>
        <v>6.4252110399999989</v>
      </c>
      <c r="E195">
        <f t="shared" si="8"/>
        <v>-16.286624944191995</v>
      </c>
      <c r="F195">
        <f t="shared" si="9"/>
        <v>41.283336908537869</v>
      </c>
    </row>
    <row r="196" spans="1:6" x14ac:dyDescent="0.25">
      <c r="A196">
        <v>188</v>
      </c>
      <c r="B196">
        <v>9</v>
      </c>
      <c r="C196">
        <f t="shared" si="10"/>
        <v>4.4652000000000003</v>
      </c>
      <c r="D196">
        <f t="shared" si="11"/>
        <v>19.938011040000003</v>
      </c>
      <c r="E196">
        <f t="shared" si="8"/>
        <v>89.027206895808021</v>
      </c>
      <c r="F196">
        <f t="shared" si="9"/>
        <v>397.52428423116197</v>
      </c>
    </row>
    <row r="197" spans="1:6" x14ac:dyDescent="0.25">
      <c r="A197">
        <v>189</v>
      </c>
      <c r="B197">
        <v>4</v>
      </c>
      <c r="C197">
        <f t="shared" si="10"/>
        <v>-0.53479999999999972</v>
      </c>
      <c r="D197">
        <f t="shared" si="11"/>
        <v>0.28601103999999972</v>
      </c>
      <c r="E197">
        <f t="shared" si="8"/>
        <v>-0.15295870419199978</v>
      </c>
      <c r="F197">
        <f t="shared" si="9"/>
        <v>8.180231500188144E-2</v>
      </c>
    </row>
    <row r="198" spans="1:6" x14ac:dyDescent="0.25">
      <c r="A198">
        <v>190</v>
      </c>
      <c r="B198">
        <v>8</v>
      </c>
      <c r="C198">
        <f t="shared" si="10"/>
        <v>3.4652000000000003</v>
      </c>
      <c r="D198">
        <f t="shared" si="11"/>
        <v>12.007611040000002</v>
      </c>
      <c r="E198">
        <f t="shared" si="8"/>
        <v>41.608773775808011</v>
      </c>
      <c r="F198">
        <f t="shared" si="9"/>
        <v>144.18272288792994</v>
      </c>
    </row>
    <row r="199" spans="1:6" x14ac:dyDescent="0.25">
      <c r="A199">
        <v>191</v>
      </c>
      <c r="B199">
        <v>9</v>
      </c>
      <c r="C199">
        <f t="shared" si="10"/>
        <v>4.4652000000000003</v>
      </c>
      <c r="D199">
        <f t="shared" si="11"/>
        <v>19.938011040000003</v>
      </c>
      <c r="E199">
        <f t="shared" si="8"/>
        <v>89.027206895808021</v>
      </c>
      <c r="F199">
        <f t="shared" si="9"/>
        <v>397.52428423116197</v>
      </c>
    </row>
    <row r="200" spans="1:6" x14ac:dyDescent="0.25">
      <c r="A200">
        <v>192</v>
      </c>
      <c r="B200">
        <v>5</v>
      </c>
      <c r="C200">
        <f t="shared" si="10"/>
        <v>0.46520000000000028</v>
      </c>
      <c r="D200">
        <f t="shared" si="11"/>
        <v>0.21641104000000025</v>
      </c>
      <c r="E200">
        <f t="shared" si="8"/>
        <v>0.10067441580800017</v>
      </c>
      <c r="F200">
        <f t="shared" si="9"/>
        <v>4.6833738233881705E-2</v>
      </c>
    </row>
    <row r="201" spans="1:6" x14ac:dyDescent="0.25">
      <c r="A201">
        <v>193</v>
      </c>
      <c r="B201">
        <v>4</v>
      </c>
      <c r="C201">
        <f t="shared" si="10"/>
        <v>-0.53479999999999972</v>
      </c>
      <c r="D201">
        <f t="shared" si="11"/>
        <v>0.28601103999999972</v>
      </c>
      <c r="E201">
        <f t="shared" ref="E201:E264" si="12">C201^3</f>
        <v>-0.15295870419199978</v>
      </c>
      <c r="F201">
        <f t="shared" ref="F201:F264" si="13">C201^4</f>
        <v>8.180231500188144E-2</v>
      </c>
    </row>
    <row r="202" spans="1:6" x14ac:dyDescent="0.25">
      <c r="A202">
        <v>194</v>
      </c>
      <c r="B202">
        <v>9</v>
      </c>
      <c r="C202">
        <f t="shared" ref="C202:C265" si="14">B202-$B$5</f>
        <v>4.4652000000000003</v>
      </c>
      <c r="D202">
        <f t="shared" ref="D202:D265" si="15">C202^2</f>
        <v>19.938011040000003</v>
      </c>
      <c r="E202">
        <f t="shared" si="12"/>
        <v>89.027206895808021</v>
      </c>
      <c r="F202">
        <f t="shared" si="13"/>
        <v>397.52428423116197</v>
      </c>
    </row>
    <row r="203" spans="1:6" x14ac:dyDescent="0.25">
      <c r="A203">
        <v>195</v>
      </c>
      <c r="B203">
        <v>3</v>
      </c>
      <c r="C203">
        <f t="shared" si="14"/>
        <v>-1.5347999999999997</v>
      </c>
      <c r="D203">
        <f t="shared" si="15"/>
        <v>2.355611039999999</v>
      </c>
      <c r="E203">
        <f t="shared" si="12"/>
        <v>-3.615391824191998</v>
      </c>
      <c r="F203">
        <f t="shared" si="13"/>
        <v>5.5489033717698772</v>
      </c>
    </row>
    <row r="204" spans="1:6" x14ac:dyDescent="0.25">
      <c r="A204">
        <v>196</v>
      </c>
      <c r="B204">
        <v>0</v>
      </c>
      <c r="C204">
        <f t="shared" si="14"/>
        <v>-4.5347999999999997</v>
      </c>
      <c r="D204">
        <f t="shared" si="15"/>
        <v>20.564411039999996</v>
      </c>
      <c r="E204">
        <f t="shared" si="12"/>
        <v>-93.255491184191982</v>
      </c>
      <c r="F204">
        <f t="shared" si="13"/>
        <v>422.89500142207373</v>
      </c>
    </row>
    <row r="205" spans="1:6" x14ac:dyDescent="0.25">
      <c r="A205">
        <v>197</v>
      </c>
      <c r="B205">
        <v>3</v>
      </c>
      <c r="C205">
        <f t="shared" si="14"/>
        <v>-1.5347999999999997</v>
      </c>
      <c r="D205">
        <f t="shared" si="15"/>
        <v>2.355611039999999</v>
      </c>
      <c r="E205">
        <f t="shared" si="12"/>
        <v>-3.615391824191998</v>
      </c>
      <c r="F205">
        <f t="shared" si="13"/>
        <v>5.5489033717698772</v>
      </c>
    </row>
    <row r="206" spans="1:6" x14ac:dyDescent="0.25">
      <c r="A206">
        <v>198</v>
      </c>
      <c r="B206">
        <v>8</v>
      </c>
      <c r="C206">
        <f t="shared" si="14"/>
        <v>3.4652000000000003</v>
      </c>
      <c r="D206">
        <f t="shared" si="15"/>
        <v>12.007611040000002</v>
      </c>
      <c r="E206">
        <f t="shared" si="12"/>
        <v>41.608773775808011</v>
      </c>
      <c r="F206">
        <f t="shared" si="13"/>
        <v>144.18272288792994</v>
      </c>
    </row>
    <row r="207" spans="1:6" x14ac:dyDescent="0.25">
      <c r="A207">
        <v>199</v>
      </c>
      <c r="B207">
        <v>1</v>
      </c>
      <c r="C207">
        <f t="shared" si="14"/>
        <v>-3.5347999999999997</v>
      </c>
      <c r="D207">
        <f t="shared" si="15"/>
        <v>12.494811039999998</v>
      </c>
      <c r="E207">
        <f t="shared" si="12"/>
        <v>-44.166658064191992</v>
      </c>
      <c r="F207">
        <f t="shared" si="13"/>
        <v>156.12030292530585</v>
      </c>
    </row>
    <row r="208" spans="1:6" x14ac:dyDescent="0.25">
      <c r="A208">
        <v>200</v>
      </c>
      <c r="B208">
        <v>9</v>
      </c>
      <c r="C208">
        <f t="shared" si="14"/>
        <v>4.4652000000000003</v>
      </c>
      <c r="D208">
        <f t="shared" si="15"/>
        <v>19.938011040000003</v>
      </c>
      <c r="E208">
        <f t="shared" si="12"/>
        <v>89.027206895808021</v>
      </c>
      <c r="F208">
        <f t="shared" si="13"/>
        <v>397.52428423116197</v>
      </c>
    </row>
    <row r="209" spans="1:6" x14ac:dyDescent="0.25">
      <c r="A209">
        <v>201</v>
      </c>
      <c r="B209">
        <v>6</v>
      </c>
      <c r="C209">
        <f t="shared" si="14"/>
        <v>1.4652000000000003</v>
      </c>
      <c r="D209">
        <f t="shared" si="15"/>
        <v>2.1468110400000007</v>
      </c>
      <c r="E209">
        <f t="shared" si="12"/>
        <v>3.1455075358080018</v>
      </c>
      <c r="F209">
        <f t="shared" si="13"/>
        <v>4.6087976414658849</v>
      </c>
    </row>
    <row r="210" spans="1:6" x14ac:dyDescent="0.25">
      <c r="A210">
        <v>202</v>
      </c>
      <c r="B210">
        <v>4</v>
      </c>
      <c r="C210">
        <f t="shared" si="14"/>
        <v>-0.53479999999999972</v>
      </c>
      <c r="D210">
        <f t="shared" si="15"/>
        <v>0.28601103999999972</v>
      </c>
      <c r="E210">
        <f t="shared" si="12"/>
        <v>-0.15295870419199978</v>
      </c>
      <c r="F210">
        <f t="shared" si="13"/>
        <v>8.180231500188144E-2</v>
      </c>
    </row>
    <row r="211" spans="1:6" x14ac:dyDescent="0.25">
      <c r="A211">
        <v>203</v>
      </c>
      <c r="B211">
        <v>4</v>
      </c>
      <c r="C211">
        <f t="shared" si="14"/>
        <v>-0.53479999999999972</v>
      </c>
      <c r="D211">
        <f t="shared" si="15"/>
        <v>0.28601103999999972</v>
      </c>
      <c r="E211">
        <f t="shared" si="12"/>
        <v>-0.15295870419199978</v>
      </c>
      <c r="F211">
        <f t="shared" si="13"/>
        <v>8.180231500188144E-2</v>
      </c>
    </row>
    <row r="212" spans="1:6" x14ac:dyDescent="0.25">
      <c r="A212">
        <v>204</v>
      </c>
      <c r="B212">
        <v>2</v>
      </c>
      <c r="C212">
        <f t="shared" si="14"/>
        <v>-2.5347999999999997</v>
      </c>
      <c r="D212">
        <f t="shared" si="15"/>
        <v>6.4252110399999989</v>
      </c>
      <c r="E212">
        <f t="shared" si="12"/>
        <v>-16.286624944191995</v>
      </c>
      <c r="F212">
        <f t="shared" si="13"/>
        <v>41.283336908537869</v>
      </c>
    </row>
    <row r="213" spans="1:6" x14ac:dyDescent="0.25">
      <c r="A213">
        <v>205</v>
      </c>
      <c r="B213">
        <v>8</v>
      </c>
      <c r="C213">
        <f t="shared" si="14"/>
        <v>3.4652000000000003</v>
      </c>
      <c r="D213">
        <f t="shared" si="15"/>
        <v>12.007611040000002</v>
      </c>
      <c r="E213">
        <f t="shared" si="12"/>
        <v>41.608773775808011</v>
      </c>
      <c r="F213">
        <f t="shared" si="13"/>
        <v>144.18272288792994</v>
      </c>
    </row>
    <row r="214" spans="1:6" x14ac:dyDescent="0.25">
      <c r="A214">
        <v>206</v>
      </c>
      <c r="B214">
        <v>8</v>
      </c>
      <c r="C214">
        <f t="shared" si="14"/>
        <v>3.4652000000000003</v>
      </c>
      <c r="D214">
        <f t="shared" si="15"/>
        <v>12.007611040000002</v>
      </c>
      <c r="E214">
        <f t="shared" si="12"/>
        <v>41.608773775808011</v>
      </c>
      <c r="F214">
        <f t="shared" si="13"/>
        <v>144.18272288792994</v>
      </c>
    </row>
    <row r="215" spans="1:6" x14ac:dyDescent="0.25">
      <c r="A215">
        <v>207</v>
      </c>
      <c r="B215">
        <v>1</v>
      </c>
      <c r="C215">
        <f t="shared" si="14"/>
        <v>-3.5347999999999997</v>
      </c>
      <c r="D215">
        <f t="shared" si="15"/>
        <v>12.494811039999998</v>
      </c>
      <c r="E215">
        <f t="shared" si="12"/>
        <v>-44.166658064191992</v>
      </c>
      <c r="F215">
        <f t="shared" si="13"/>
        <v>156.12030292530585</v>
      </c>
    </row>
    <row r="216" spans="1:6" x14ac:dyDescent="0.25">
      <c r="A216">
        <v>208</v>
      </c>
      <c r="B216">
        <v>0</v>
      </c>
      <c r="C216">
        <f t="shared" si="14"/>
        <v>-4.5347999999999997</v>
      </c>
      <c r="D216">
        <f t="shared" si="15"/>
        <v>20.564411039999996</v>
      </c>
      <c r="E216">
        <f t="shared" si="12"/>
        <v>-93.255491184191982</v>
      </c>
      <c r="F216">
        <f t="shared" si="13"/>
        <v>422.89500142207373</v>
      </c>
    </row>
    <row r="217" spans="1:6" x14ac:dyDescent="0.25">
      <c r="A217">
        <v>209</v>
      </c>
      <c r="B217">
        <v>9</v>
      </c>
      <c r="C217">
        <f t="shared" si="14"/>
        <v>4.4652000000000003</v>
      </c>
      <c r="D217">
        <f t="shared" si="15"/>
        <v>19.938011040000003</v>
      </c>
      <c r="E217">
        <f t="shared" si="12"/>
        <v>89.027206895808021</v>
      </c>
      <c r="F217">
        <f t="shared" si="13"/>
        <v>397.52428423116197</v>
      </c>
    </row>
    <row r="218" spans="1:6" x14ac:dyDescent="0.25">
      <c r="A218">
        <v>210</v>
      </c>
      <c r="B218">
        <v>7</v>
      </c>
      <c r="C218">
        <f t="shared" si="14"/>
        <v>2.4652000000000003</v>
      </c>
      <c r="D218">
        <f t="shared" si="15"/>
        <v>6.0772110400000017</v>
      </c>
      <c r="E218">
        <f t="shared" si="12"/>
        <v>14.981540655808006</v>
      </c>
      <c r="F218">
        <f t="shared" si="13"/>
        <v>36.932494024697903</v>
      </c>
    </row>
    <row r="219" spans="1:6" x14ac:dyDescent="0.25">
      <c r="A219">
        <v>211</v>
      </c>
      <c r="B219">
        <v>5</v>
      </c>
      <c r="C219">
        <f t="shared" si="14"/>
        <v>0.46520000000000028</v>
      </c>
      <c r="D219">
        <f t="shared" si="15"/>
        <v>0.21641104000000025</v>
      </c>
      <c r="E219">
        <f t="shared" si="12"/>
        <v>0.10067441580800017</v>
      </c>
      <c r="F219">
        <f t="shared" si="13"/>
        <v>4.6833738233881705E-2</v>
      </c>
    </row>
    <row r="220" spans="1:6" x14ac:dyDescent="0.25">
      <c r="A220">
        <v>212</v>
      </c>
      <c r="B220">
        <v>6</v>
      </c>
      <c r="C220">
        <f t="shared" si="14"/>
        <v>1.4652000000000003</v>
      </c>
      <c r="D220">
        <f t="shared" si="15"/>
        <v>2.1468110400000007</v>
      </c>
      <c r="E220">
        <f t="shared" si="12"/>
        <v>3.1455075358080018</v>
      </c>
      <c r="F220">
        <f t="shared" si="13"/>
        <v>4.6087976414658849</v>
      </c>
    </row>
    <row r="221" spans="1:6" x14ac:dyDescent="0.25">
      <c r="A221">
        <v>213</v>
      </c>
      <c r="B221">
        <v>6</v>
      </c>
      <c r="C221">
        <f t="shared" si="14"/>
        <v>1.4652000000000003</v>
      </c>
      <c r="D221">
        <f t="shared" si="15"/>
        <v>2.1468110400000007</v>
      </c>
      <c r="E221">
        <f t="shared" si="12"/>
        <v>3.1455075358080018</v>
      </c>
      <c r="F221">
        <f t="shared" si="13"/>
        <v>4.6087976414658849</v>
      </c>
    </row>
    <row r="222" spans="1:6" x14ac:dyDescent="0.25">
      <c r="A222">
        <v>214</v>
      </c>
      <c r="B222">
        <v>5</v>
      </c>
      <c r="C222">
        <f t="shared" si="14"/>
        <v>0.46520000000000028</v>
      </c>
      <c r="D222">
        <f t="shared" si="15"/>
        <v>0.21641104000000025</v>
      </c>
      <c r="E222">
        <f t="shared" si="12"/>
        <v>0.10067441580800017</v>
      </c>
      <c r="F222">
        <f t="shared" si="13"/>
        <v>4.6833738233881705E-2</v>
      </c>
    </row>
    <row r="223" spans="1:6" x14ac:dyDescent="0.25">
      <c r="A223">
        <v>215</v>
      </c>
      <c r="B223">
        <v>9</v>
      </c>
      <c r="C223">
        <f t="shared" si="14"/>
        <v>4.4652000000000003</v>
      </c>
      <c r="D223">
        <f t="shared" si="15"/>
        <v>19.938011040000003</v>
      </c>
      <c r="E223">
        <f t="shared" si="12"/>
        <v>89.027206895808021</v>
      </c>
      <c r="F223">
        <f t="shared" si="13"/>
        <v>397.52428423116197</v>
      </c>
    </row>
    <row r="224" spans="1:6" x14ac:dyDescent="0.25">
      <c r="A224">
        <v>216</v>
      </c>
      <c r="B224">
        <v>3</v>
      </c>
      <c r="C224">
        <f t="shared" si="14"/>
        <v>-1.5347999999999997</v>
      </c>
      <c r="D224">
        <f t="shared" si="15"/>
        <v>2.355611039999999</v>
      </c>
      <c r="E224">
        <f t="shared" si="12"/>
        <v>-3.615391824191998</v>
      </c>
      <c r="F224">
        <f t="shared" si="13"/>
        <v>5.5489033717698772</v>
      </c>
    </row>
    <row r="225" spans="1:6" x14ac:dyDescent="0.25">
      <c r="A225">
        <v>217</v>
      </c>
      <c r="B225">
        <v>3</v>
      </c>
      <c r="C225">
        <f t="shared" si="14"/>
        <v>-1.5347999999999997</v>
      </c>
      <c r="D225">
        <f t="shared" si="15"/>
        <v>2.355611039999999</v>
      </c>
      <c r="E225">
        <f t="shared" si="12"/>
        <v>-3.615391824191998</v>
      </c>
      <c r="F225">
        <f t="shared" si="13"/>
        <v>5.5489033717698772</v>
      </c>
    </row>
    <row r="226" spans="1:6" x14ac:dyDescent="0.25">
      <c r="A226">
        <v>218</v>
      </c>
      <c r="B226">
        <v>4</v>
      </c>
      <c r="C226">
        <f t="shared" si="14"/>
        <v>-0.53479999999999972</v>
      </c>
      <c r="D226">
        <f t="shared" si="15"/>
        <v>0.28601103999999972</v>
      </c>
      <c r="E226">
        <f t="shared" si="12"/>
        <v>-0.15295870419199978</v>
      </c>
      <c r="F226">
        <f t="shared" si="13"/>
        <v>8.180231500188144E-2</v>
      </c>
    </row>
    <row r="227" spans="1:6" x14ac:dyDescent="0.25">
      <c r="A227">
        <v>219</v>
      </c>
      <c r="B227">
        <v>4</v>
      </c>
      <c r="C227">
        <f t="shared" si="14"/>
        <v>-0.53479999999999972</v>
      </c>
      <c r="D227">
        <f t="shared" si="15"/>
        <v>0.28601103999999972</v>
      </c>
      <c r="E227">
        <f t="shared" si="12"/>
        <v>-0.15295870419199978</v>
      </c>
      <c r="F227">
        <f t="shared" si="13"/>
        <v>8.180231500188144E-2</v>
      </c>
    </row>
    <row r="228" spans="1:6" x14ac:dyDescent="0.25">
      <c r="A228">
        <v>220</v>
      </c>
      <c r="B228">
        <v>6</v>
      </c>
      <c r="C228">
        <f t="shared" si="14"/>
        <v>1.4652000000000003</v>
      </c>
      <c r="D228">
        <f t="shared" si="15"/>
        <v>2.1468110400000007</v>
      </c>
      <c r="E228">
        <f t="shared" si="12"/>
        <v>3.1455075358080018</v>
      </c>
      <c r="F228">
        <f t="shared" si="13"/>
        <v>4.6087976414658849</v>
      </c>
    </row>
    <row r="229" spans="1:6" x14ac:dyDescent="0.25">
      <c r="A229">
        <v>221</v>
      </c>
      <c r="B229">
        <v>1</v>
      </c>
      <c r="C229">
        <f t="shared" si="14"/>
        <v>-3.5347999999999997</v>
      </c>
      <c r="D229">
        <f t="shared" si="15"/>
        <v>12.494811039999998</v>
      </c>
      <c r="E229">
        <f t="shared" si="12"/>
        <v>-44.166658064191992</v>
      </c>
      <c r="F229">
        <f t="shared" si="13"/>
        <v>156.12030292530585</v>
      </c>
    </row>
    <row r="230" spans="1:6" x14ac:dyDescent="0.25">
      <c r="A230">
        <v>222</v>
      </c>
      <c r="B230">
        <v>2</v>
      </c>
      <c r="C230">
        <f t="shared" si="14"/>
        <v>-2.5347999999999997</v>
      </c>
      <c r="D230">
        <f t="shared" si="15"/>
        <v>6.4252110399999989</v>
      </c>
      <c r="E230">
        <f t="shared" si="12"/>
        <v>-16.286624944191995</v>
      </c>
      <c r="F230">
        <f t="shared" si="13"/>
        <v>41.283336908537869</v>
      </c>
    </row>
    <row r="231" spans="1:6" x14ac:dyDescent="0.25">
      <c r="A231">
        <v>223</v>
      </c>
      <c r="B231">
        <v>8</v>
      </c>
      <c r="C231">
        <f t="shared" si="14"/>
        <v>3.4652000000000003</v>
      </c>
      <c r="D231">
        <f t="shared" si="15"/>
        <v>12.007611040000002</v>
      </c>
      <c r="E231">
        <f t="shared" si="12"/>
        <v>41.608773775808011</v>
      </c>
      <c r="F231">
        <f t="shared" si="13"/>
        <v>144.18272288792994</v>
      </c>
    </row>
    <row r="232" spans="1:6" x14ac:dyDescent="0.25">
      <c r="A232">
        <v>224</v>
      </c>
      <c r="B232">
        <v>4</v>
      </c>
      <c r="C232">
        <f t="shared" si="14"/>
        <v>-0.53479999999999972</v>
      </c>
      <c r="D232">
        <f t="shared" si="15"/>
        <v>0.28601103999999972</v>
      </c>
      <c r="E232">
        <f t="shared" si="12"/>
        <v>-0.15295870419199978</v>
      </c>
      <c r="F232">
        <f t="shared" si="13"/>
        <v>8.180231500188144E-2</v>
      </c>
    </row>
    <row r="233" spans="1:6" x14ac:dyDescent="0.25">
      <c r="A233">
        <v>225</v>
      </c>
      <c r="B233">
        <v>7</v>
      </c>
      <c r="C233">
        <f t="shared" si="14"/>
        <v>2.4652000000000003</v>
      </c>
      <c r="D233">
        <f t="shared" si="15"/>
        <v>6.0772110400000017</v>
      </c>
      <c r="E233">
        <f t="shared" si="12"/>
        <v>14.981540655808006</v>
      </c>
      <c r="F233">
        <f t="shared" si="13"/>
        <v>36.932494024697903</v>
      </c>
    </row>
    <row r="234" spans="1:6" x14ac:dyDescent="0.25">
      <c r="A234">
        <v>226</v>
      </c>
      <c r="B234">
        <v>5</v>
      </c>
      <c r="C234">
        <f t="shared" si="14"/>
        <v>0.46520000000000028</v>
      </c>
      <c r="D234">
        <f t="shared" si="15"/>
        <v>0.21641104000000025</v>
      </c>
      <c r="E234">
        <f t="shared" si="12"/>
        <v>0.10067441580800017</v>
      </c>
      <c r="F234">
        <f t="shared" si="13"/>
        <v>4.6833738233881705E-2</v>
      </c>
    </row>
    <row r="235" spans="1:6" x14ac:dyDescent="0.25">
      <c r="A235">
        <v>227</v>
      </c>
      <c r="B235">
        <v>6</v>
      </c>
      <c r="C235">
        <f t="shared" si="14"/>
        <v>1.4652000000000003</v>
      </c>
      <c r="D235">
        <f t="shared" si="15"/>
        <v>2.1468110400000007</v>
      </c>
      <c r="E235">
        <f t="shared" si="12"/>
        <v>3.1455075358080018</v>
      </c>
      <c r="F235">
        <f t="shared" si="13"/>
        <v>4.6087976414658849</v>
      </c>
    </row>
    <row r="236" spans="1:6" x14ac:dyDescent="0.25">
      <c r="A236">
        <v>228</v>
      </c>
      <c r="B236">
        <v>4</v>
      </c>
      <c r="C236">
        <f t="shared" si="14"/>
        <v>-0.53479999999999972</v>
      </c>
      <c r="D236">
        <f t="shared" si="15"/>
        <v>0.28601103999999972</v>
      </c>
      <c r="E236">
        <f t="shared" si="12"/>
        <v>-0.15295870419199978</v>
      </c>
      <c r="F236">
        <f t="shared" si="13"/>
        <v>8.180231500188144E-2</v>
      </c>
    </row>
    <row r="237" spans="1:6" x14ac:dyDescent="0.25">
      <c r="A237">
        <v>229</v>
      </c>
      <c r="B237">
        <v>8</v>
      </c>
      <c r="C237">
        <f t="shared" si="14"/>
        <v>3.4652000000000003</v>
      </c>
      <c r="D237">
        <f t="shared" si="15"/>
        <v>12.007611040000002</v>
      </c>
      <c r="E237">
        <f t="shared" si="12"/>
        <v>41.608773775808011</v>
      </c>
      <c r="F237">
        <f t="shared" si="13"/>
        <v>144.18272288792994</v>
      </c>
    </row>
    <row r="238" spans="1:6" x14ac:dyDescent="0.25">
      <c r="A238">
        <v>230</v>
      </c>
      <c r="B238">
        <v>2</v>
      </c>
      <c r="C238">
        <f t="shared" si="14"/>
        <v>-2.5347999999999997</v>
      </c>
      <c r="D238">
        <f t="shared" si="15"/>
        <v>6.4252110399999989</v>
      </c>
      <c r="E238">
        <f t="shared" si="12"/>
        <v>-16.286624944191995</v>
      </c>
      <c r="F238">
        <f t="shared" si="13"/>
        <v>41.283336908537869</v>
      </c>
    </row>
    <row r="239" spans="1:6" x14ac:dyDescent="0.25">
      <c r="A239">
        <v>231</v>
      </c>
      <c r="B239">
        <v>3</v>
      </c>
      <c r="C239">
        <f t="shared" si="14"/>
        <v>-1.5347999999999997</v>
      </c>
      <c r="D239">
        <f t="shared" si="15"/>
        <v>2.355611039999999</v>
      </c>
      <c r="E239">
        <f t="shared" si="12"/>
        <v>-3.615391824191998</v>
      </c>
      <c r="F239">
        <f t="shared" si="13"/>
        <v>5.5489033717698772</v>
      </c>
    </row>
    <row r="240" spans="1:6" x14ac:dyDescent="0.25">
      <c r="A240">
        <v>232</v>
      </c>
      <c r="B240">
        <v>3</v>
      </c>
      <c r="C240">
        <f t="shared" si="14"/>
        <v>-1.5347999999999997</v>
      </c>
      <c r="D240">
        <f t="shared" si="15"/>
        <v>2.355611039999999</v>
      </c>
      <c r="E240">
        <f t="shared" si="12"/>
        <v>-3.615391824191998</v>
      </c>
      <c r="F240">
        <f t="shared" si="13"/>
        <v>5.5489033717698772</v>
      </c>
    </row>
    <row r="241" spans="1:6" x14ac:dyDescent="0.25">
      <c r="A241">
        <v>233</v>
      </c>
      <c r="B241">
        <v>7</v>
      </c>
      <c r="C241">
        <f t="shared" si="14"/>
        <v>2.4652000000000003</v>
      </c>
      <c r="D241">
        <f t="shared" si="15"/>
        <v>6.0772110400000017</v>
      </c>
      <c r="E241">
        <f t="shared" si="12"/>
        <v>14.981540655808006</v>
      </c>
      <c r="F241">
        <f t="shared" si="13"/>
        <v>36.932494024697903</v>
      </c>
    </row>
    <row r="242" spans="1:6" x14ac:dyDescent="0.25">
      <c r="A242">
        <v>234</v>
      </c>
      <c r="B242">
        <v>8</v>
      </c>
      <c r="C242">
        <f t="shared" si="14"/>
        <v>3.4652000000000003</v>
      </c>
      <c r="D242">
        <f t="shared" si="15"/>
        <v>12.007611040000002</v>
      </c>
      <c r="E242">
        <f t="shared" si="12"/>
        <v>41.608773775808011</v>
      </c>
      <c r="F242">
        <f t="shared" si="13"/>
        <v>144.18272288792994</v>
      </c>
    </row>
    <row r="243" spans="1:6" x14ac:dyDescent="0.25">
      <c r="A243">
        <v>235</v>
      </c>
      <c r="B243">
        <v>6</v>
      </c>
      <c r="C243">
        <f t="shared" si="14"/>
        <v>1.4652000000000003</v>
      </c>
      <c r="D243">
        <f t="shared" si="15"/>
        <v>2.1468110400000007</v>
      </c>
      <c r="E243">
        <f t="shared" si="12"/>
        <v>3.1455075358080018</v>
      </c>
      <c r="F243">
        <f t="shared" si="13"/>
        <v>4.6087976414658849</v>
      </c>
    </row>
    <row r="244" spans="1:6" x14ac:dyDescent="0.25">
      <c r="A244">
        <v>236</v>
      </c>
      <c r="B244">
        <v>7</v>
      </c>
      <c r="C244">
        <f t="shared" si="14"/>
        <v>2.4652000000000003</v>
      </c>
      <c r="D244">
        <f t="shared" si="15"/>
        <v>6.0772110400000017</v>
      </c>
      <c r="E244">
        <f t="shared" si="12"/>
        <v>14.981540655808006</v>
      </c>
      <c r="F244">
        <f t="shared" si="13"/>
        <v>36.932494024697903</v>
      </c>
    </row>
    <row r="245" spans="1:6" x14ac:dyDescent="0.25">
      <c r="A245">
        <v>237</v>
      </c>
      <c r="B245">
        <v>8</v>
      </c>
      <c r="C245">
        <f t="shared" si="14"/>
        <v>3.4652000000000003</v>
      </c>
      <c r="D245">
        <f t="shared" si="15"/>
        <v>12.007611040000002</v>
      </c>
      <c r="E245">
        <f t="shared" si="12"/>
        <v>41.608773775808011</v>
      </c>
      <c r="F245">
        <f t="shared" si="13"/>
        <v>144.18272288792994</v>
      </c>
    </row>
    <row r="246" spans="1:6" x14ac:dyDescent="0.25">
      <c r="A246">
        <v>238</v>
      </c>
      <c r="B246">
        <v>3</v>
      </c>
      <c r="C246">
        <f t="shared" si="14"/>
        <v>-1.5347999999999997</v>
      </c>
      <c r="D246">
        <f t="shared" si="15"/>
        <v>2.355611039999999</v>
      </c>
      <c r="E246">
        <f t="shared" si="12"/>
        <v>-3.615391824191998</v>
      </c>
      <c r="F246">
        <f t="shared" si="13"/>
        <v>5.5489033717698772</v>
      </c>
    </row>
    <row r="247" spans="1:6" x14ac:dyDescent="0.25">
      <c r="A247">
        <v>239</v>
      </c>
      <c r="B247">
        <v>1</v>
      </c>
      <c r="C247">
        <f t="shared" si="14"/>
        <v>-3.5347999999999997</v>
      </c>
      <c r="D247">
        <f t="shared" si="15"/>
        <v>12.494811039999998</v>
      </c>
      <c r="E247">
        <f t="shared" si="12"/>
        <v>-44.166658064191992</v>
      </c>
      <c r="F247">
        <f t="shared" si="13"/>
        <v>156.12030292530585</v>
      </c>
    </row>
    <row r="248" spans="1:6" x14ac:dyDescent="0.25">
      <c r="A248">
        <v>240</v>
      </c>
      <c r="B248">
        <v>6</v>
      </c>
      <c r="C248">
        <f t="shared" si="14"/>
        <v>1.4652000000000003</v>
      </c>
      <c r="D248">
        <f t="shared" si="15"/>
        <v>2.1468110400000007</v>
      </c>
      <c r="E248">
        <f t="shared" si="12"/>
        <v>3.1455075358080018</v>
      </c>
      <c r="F248">
        <f t="shared" si="13"/>
        <v>4.6087976414658849</v>
      </c>
    </row>
    <row r="249" spans="1:6" x14ac:dyDescent="0.25">
      <c r="A249">
        <v>241</v>
      </c>
      <c r="B249">
        <v>5</v>
      </c>
      <c r="C249">
        <f t="shared" si="14"/>
        <v>0.46520000000000028</v>
      </c>
      <c r="D249">
        <f t="shared" si="15"/>
        <v>0.21641104000000025</v>
      </c>
      <c r="E249">
        <f t="shared" si="12"/>
        <v>0.10067441580800017</v>
      </c>
      <c r="F249">
        <f t="shared" si="13"/>
        <v>4.6833738233881705E-2</v>
      </c>
    </row>
    <row r="250" spans="1:6" x14ac:dyDescent="0.25">
      <c r="A250">
        <v>242</v>
      </c>
      <c r="B250">
        <v>2</v>
      </c>
      <c r="C250">
        <f t="shared" si="14"/>
        <v>-2.5347999999999997</v>
      </c>
      <c r="D250">
        <f t="shared" si="15"/>
        <v>6.4252110399999989</v>
      </c>
      <c r="E250">
        <f t="shared" si="12"/>
        <v>-16.286624944191995</v>
      </c>
      <c r="F250">
        <f t="shared" si="13"/>
        <v>41.283336908537869</v>
      </c>
    </row>
    <row r="251" spans="1:6" x14ac:dyDescent="0.25">
      <c r="A251">
        <v>243</v>
      </c>
      <c r="B251">
        <v>7</v>
      </c>
      <c r="C251">
        <f t="shared" si="14"/>
        <v>2.4652000000000003</v>
      </c>
      <c r="D251">
        <f t="shared" si="15"/>
        <v>6.0772110400000017</v>
      </c>
      <c r="E251">
        <f t="shared" si="12"/>
        <v>14.981540655808006</v>
      </c>
      <c r="F251">
        <f t="shared" si="13"/>
        <v>36.932494024697903</v>
      </c>
    </row>
    <row r="252" spans="1:6" x14ac:dyDescent="0.25">
      <c r="A252">
        <v>244</v>
      </c>
      <c r="B252">
        <v>1</v>
      </c>
      <c r="C252">
        <f t="shared" si="14"/>
        <v>-3.5347999999999997</v>
      </c>
      <c r="D252">
        <f t="shared" si="15"/>
        <v>12.494811039999998</v>
      </c>
      <c r="E252">
        <f t="shared" si="12"/>
        <v>-44.166658064191992</v>
      </c>
      <c r="F252">
        <f t="shared" si="13"/>
        <v>156.12030292530585</v>
      </c>
    </row>
    <row r="253" spans="1:6" x14ac:dyDescent="0.25">
      <c r="A253">
        <v>245</v>
      </c>
      <c r="B253">
        <v>2</v>
      </c>
      <c r="C253">
        <f t="shared" si="14"/>
        <v>-2.5347999999999997</v>
      </c>
      <c r="D253">
        <f t="shared" si="15"/>
        <v>6.4252110399999989</v>
      </c>
      <c r="E253">
        <f t="shared" si="12"/>
        <v>-16.286624944191995</v>
      </c>
      <c r="F253">
        <f t="shared" si="13"/>
        <v>41.283336908537869</v>
      </c>
    </row>
    <row r="254" spans="1:6" x14ac:dyDescent="0.25">
      <c r="A254">
        <v>246</v>
      </c>
      <c r="B254">
        <v>0</v>
      </c>
      <c r="C254">
        <f t="shared" si="14"/>
        <v>-4.5347999999999997</v>
      </c>
      <c r="D254">
        <f t="shared" si="15"/>
        <v>20.564411039999996</v>
      </c>
      <c r="E254">
        <f t="shared" si="12"/>
        <v>-93.255491184191982</v>
      </c>
      <c r="F254">
        <f t="shared" si="13"/>
        <v>422.89500142207373</v>
      </c>
    </row>
    <row r="255" spans="1:6" x14ac:dyDescent="0.25">
      <c r="A255">
        <v>247</v>
      </c>
      <c r="B255">
        <v>1</v>
      </c>
      <c r="C255">
        <f t="shared" si="14"/>
        <v>-3.5347999999999997</v>
      </c>
      <c r="D255">
        <f t="shared" si="15"/>
        <v>12.494811039999998</v>
      </c>
      <c r="E255">
        <f t="shared" si="12"/>
        <v>-44.166658064191992</v>
      </c>
      <c r="F255">
        <f t="shared" si="13"/>
        <v>156.12030292530585</v>
      </c>
    </row>
    <row r="256" spans="1:6" x14ac:dyDescent="0.25">
      <c r="A256">
        <v>248</v>
      </c>
      <c r="B256">
        <v>9</v>
      </c>
      <c r="C256">
        <f t="shared" si="14"/>
        <v>4.4652000000000003</v>
      </c>
      <c r="D256">
        <f t="shared" si="15"/>
        <v>19.938011040000003</v>
      </c>
      <c r="E256">
        <f t="shared" si="12"/>
        <v>89.027206895808021</v>
      </c>
      <c r="F256">
        <f t="shared" si="13"/>
        <v>397.52428423116197</v>
      </c>
    </row>
    <row r="257" spans="1:6" x14ac:dyDescent="0.25">
      <c r="A257">
        <v>249</v>
      </c>
      <c r="B257">
        <v>0</v>
      </c>
      <c r="C257">
        <f t="shared" si="14"/>
        <v>-4.5347999999999997</v>
      </c>
      <c r="D257">
        <f t="shared" si="15"/>
        <v>20.564411039999996</v>
      </c>
      <c r="E257">
        <f t="shared" si="12"/>
        <v>-93.255491184191982</v>
      </c>
      <c r="F257">
        <f t="shared" si="13"/>
        <v>422.89500142207373</v>
      </c>
    </row>
    <row r="258" spans="1:6" x14ac:dyDescent="0.25">
      <c r="A258">
        <v>250</v>
      </c>
      <c r="B258">
        <v>9</v>
      </c>
      <c r="C258">
        <f t="shared" si="14"/>
        <v>4.4652000000000003</v>
      </c>
      <c r="D258">
        <f t="shared" si="15"/>
        <v>19.938011040000003</v>
      </c>
      <c r="E258">
        <f t="shared" si="12"/>
        <v>89.027206895808021</v>
      </c>
      <c r="F258">
        <f t="shared" si="13"/>
        <v>397.52428423116197</v>
      </c>
    </row>
    <row r="259" spans="1:6" x14ac:dyDescent="0.25">
      <c r="A259">
        <v>251</v>
      </c>
      <c r="B259">
        <v>1</v>
      </c>
      <c r="C259">
        <f t="shared" si="14"/>
        <v>-3.5347999999999997</v>
      </c>
      <c r="D259">
        <f t="shared" si="15"/>
        <v>12.494811039999998</v>
      </c>
      <c r="E259">
        <f t="shared" si="12"/>
        <v>-44.166658064191992</v>
      </c>
      <c r="F259">
        <f t="shared" si="13"/>
        <v>156.12030292530585</v>
      </c>
    </row>
    <row r="260" spans="1:6" x14ac:dyDescent="0.25">
      <c r="A260">
        <v>252</v>
      </c>
      <c r="B260">
        <v>4</v>
      </c>
      <c r="C260">
        <f t="shared" si="14"/>
        <v>-0.53479999999999972</v>
      </c>
      <c r="D260">
        <f t="shared" si="15"/>
        <v>0.28601103999999972</v>
      </c>
      <c r="E260">
        <f t="shared" si="12"/>
        <v>-0.15295870419199978</v>
      </c>
      <c r="F260">
        <f t="shared" si="13"/>
        <v>8.180231500188144E-2</v>
      </c>
    </row>
    <row r="261" spans="1:6" x14ac:dyDescent="0.25">
      <c r="A261">
        <v>253</v>
      </c>
      <c r="B261">
        <v>5</v>
      </c>
      <c r="C261">
        <f t="shared" si="14"/>
        <v>0.46520000000000028</v>
      </c>
      <c r="D261">
        <f t="shared" si="15"/>
        <v>0.21641104000000025</v>
      </c>
      <c r="E261">
        <f t="shared" si="12"/>
        <v>0.10067441580800017</v>
      </c>
      <c r="F261">
        <f t="shared" si="13"/>
        <v>4.6833738233881705E-2</v>
      </c>
    </row>
    <row r="262" spans="1:6" x14ac:dyDescent="0.25">
      <c r="A262">
        <v>254</v>
      </c>
      <c r="B262">
        <v>6</v>
      </c>
      <c r="C262">
        <f t="shared" si="14"/>
        <v>1.4652000000000003</v>
      </c>
      <c r="D262">
        <f t="shared" si="15"/>
        <v>2.1468110400000007</v>
      </c>
      <c r="E262">
        <f t="shared" si="12"/>
        <v>3.1455075358080018</v>
      </c>
      <c r="F262">
        <f t="shared" si="13"/>
        <v>4.6087976414658849</v>
      </c>
    </row>
    <row r="263" spans="1:6" x14ac:dyDescent="0.25">
      <c r="A263">
        <v>255</v>
      </c>
      <c r="B263">
        <v>4</v>
      </c>
      <c r="C263">
        <f t="shared" si="14"/>
        <v>-0.53479999999999972</v>
      </c>
      <c r="D263">
        <f t="shared" si="15"/>
        <v>0.28601103999999972</v>
      </c>
      <c r="E263">
        <f t="shared" si="12"/>
        <v>-0.15295870419199978</v>
      </c>
      <c r="F263">
        <f t="shared" si="13"/>
        <v>8.180231500188144E-2</v>
      </c>
    </row>
    <row r="264" spans="1:6" x14ac:dyDescent="0.25">
      <c r="A264">
        <v>256</v>
      </c>
      <c r="B264">
        <v>8</v>
      </c>
      <c r="C264">
        <f t="shared" si="14"/>
        <v>3.4652000000000003</v>
      </c>
      <c r="D264">
        <f t="shared" si="15"/>
        <v>12.007611040000002</v>
      </c>
      <c r="E264">
        <f t="shared" si="12"/>
        <v>41.608773775808011</v>
      </c>
      <c r="F264">
        <f t="shared" si="13"/>
        <v>144.18272288792994</v>
      </c>
    </row>
    <row r="265" spans="1:6" x14ac:dyDescent="0.25">
      <c r="A265">
        <v>257</v>
      </c>
      <c r="B265">
        <v>5</v>
      </c>
      <c r="C265">
        <f t="shared" si="14"/>
        <v>0.46520000000000028</v>
      </c>
      <c r="D265">
        <f t="shared" si="15"/>
        <v>0.21641104000000025</v>
      </c>
      <c r="E265">
        <f t="shared" ref="E265:E328" si="16">C265^3</f>
        <v>0.10067441580800017</v>
      </c>
      <c r="F265">
        <f t="shared" ref="F265:F328" si="17">C265^4</f>
        <v>4.6833738233881705E-2</v>
      </c>
    </row>
    <row r="266" spans="1:6" x14ac:dyDescent="0.25">
      <c r="A266">
        <v>258</v>
      </c>
      <c r="B266">
        <v>6</v>
      </c>
      <c r="C266">
        <f t="shared" ref="C266:C329" si="18">B266-$B$5</f>
        <v>1.4652000000000003</v>
      </c>
      <c r="D266">
        <f t="shared" ref="D266:D329" si="19">C266^2</f>
        <v>2.1468110400000007</v>
      </c>
      <c r="E266">
        <f t="shared" si="16"/>
        <v>3.1455075358080018</v>
      </c>
      <c r="F266">
        <f t="shared" si="17"/>
        <v>4.6087976414658849</v>
      </c>
    </row>
    <row r="267" spans="1:6" x14ac:dyDescent="0.25">
      <c r="A267">
        <v>259</v>
      </c>
      <c r="B267">
        <v>6</v>
      </c>
      <c r="C267">
        <f t="shared" si="18"/>
        <v>1.4652000000000003</v>
      </c>
      <c r="D267">
        <f t="shared" si="19"/>
        <v>2.1468110400000007</v>
      </c>
      <c r="E267">
        <f t="shared" si="16"/>
        <v>3.1455075358080018</v>
      </c>
      <c r="F267">
        <f t="shared" si="17"/>
        <v>4.6087976414658849</v>
      </c>
    </row>
    <row r="268" spans="1:6" x14ac:dyDescent="0.25">
      <c r="A268">
        <v>260</v>
      </c>
      <c r="B268">
        <v>9</v>
      </c>
      <c r="C268">
        <f t="shared" si="18"/>
        <v>4.4652000000000003</v>
      </c>
      <c r="D268">
        <f t="shared" si="19"/>
        <v>19.938011040000003</v>
      </c>
      <c r="E268">
        <f t="shared" si="16"/>
        <v>89.027206895808021</v>
      </c>
      <c r="F268">
        <f t="shared" si="17"/>
        <v>397.52428423116197</v>
      </c>
    </row>
    <row r="269" spans="1:6" x14ac:dyDescent="0.25">
      <c r="A269">
        <v>261</v>
      </c>
      <c r="B269">
        <v>2</v>
      </c>
      <c r="C269">
        <f t="shared" si="18"/>
        <v>-2.5347999999999997</v>
      </c>
      <c r="D269">
        <f t="shared" si="19"/>
        <v>6.4252110399999989</v>
      </c>
      <c r="E269">
        <f t="shared" si="16"/>
        <v>-16.286624944191995</v>
      </c>
      <c r="F269">
        <f t="shared" si="17"/>
        <v>41.283336908537869</v>
      </c>
    </row>
    <row r="270" spans="1:6" x14ac:dyDescent="0.25">
      <c r="A270">
        <v>262</v>
      </c>
      <c r="B270">
        <v>3</v>
      </c>
      <c r="C270">
        <f t="shared" si="18"/>
        <v>-1.5347999999999997</v>
      </c>
      <c r="D270">
        <f t="shared" si="19"/>
        <v>2.355611039999999</v>
      </c>
      <c r="E270">
        <f t="shared" si="16"/>
        <v>-3.615391824191998</v>
      </c>
      <c r="F270">
        <f t="shared" si="17"/>
        <v>5.5489033717698772</v>
      </c>
    </row>
    <row r="271" spans="1:6" x14ac:dyDescent="0.25">
      <c r="A271">
        <v>263</v>
      </c>
      <c r="B271">
        <v>4</v>
      </c>
      <c r="C271">
        <f t="shared" si="18"/>
        <v>-0.53479999999999972</v>
      </c>
      <c r="D271">
        <f t="shared" si="19"/>
        <v>0.28601103999999972</v>
      </c>
      <c r="E271">
        <f t="shared" si="16"/>
        <v>-0.15295870419199978</v>
      </c>
      <c r="F271">
        <f t="shared" si="17"/>
        <v>8.180231500188144E-2</v>
      </c>
    </row>
    <row r="272" spans="1:6" x14ac:dyDescent="0.25">
      <c r="A272">
        <v>264</v>
      </c>
      <c r="B272">
        <v>6</v>
      </c>
      <c r="C272">
        <f t="shared" si="18"/>
        <v>1.4652000000000003</v>
      </c>
      <c r="D272">
        <f t="shared" si="19"/>
        <v>2.1468110400000007</v>
      </c>
      <c r="E272">
        <f t="shared" si="16"/>
        <v>3.1455075358080018</v>
      </c>
      <c r="F272">
        <f t="shared" si="17"/>
        <v>4.6087976414658849</v>
      </c>
    </row>
    <row r="273" spans="1:6" x14ac:dyDescent="0.25">
      <c r="A273">
        <v>265</v>
      </c>
      <c r="B273">
        <v>0</v>
      </c>
      <c r="C273">
        <f t="shared" si="18"/>
        <v>-4.5347999999999997</v>
      </c>
      <c r="D273">
        <f t="shared" si="19"/>
        <v>20.564411039999996</v>
      </c>
      <c r="E273">
        <f t="shared" si="16"/>
        <v>-93.255491184191982</v>
      </c>
      <c r="F273">
        <f t="shared" si="17"/>
        <v>422.89500142207373</v>
      </c>
    </row>
    <row r="274" spans="1:6" x14ac:dyDescent="0.25">
      <c r="A274">
        <v>266</v>
      </c>
      <c r="B274">
        <v>3</v>
      </c>
      <c r="C274">
        <f t="shared" si="18"/>
        <v>-1.5347999999999997</v>
      </c>
      <c r="D274">
        <f t="shared" si="19"/>
        <v>2.355611039999999</v>
      </c>
      <c r="E274">
        <f t="shared" si="16"/>
        <v>-3.615391824191998</v>
      </c>
      <c r="F274">
        <f t="shared" si="17"/>
        <v>5.5489033717698772</v>
      </c>
    </row>
    <row r="275" spans="1:6" x14ac:dyDescent="0.25">
      <c r="A275">
        <v>267</v>
      </c>
      <c r="B275">
        <v>4</v>
      </c>
      <c r="C275">
        <f t="shared" si="18"/>
        <v>-0.53479999999999972</v>
      </c>
      <c r="D275">
        <f t="shared" si="19"/>
        <v>0.28601103999999972</v>
      </c>
      <c r="E275">
        <f t="shared" si="16"/>
        <v>-0.15295870419199978</v>
      </c>
      <c r="F275">
        <f t="shared" si="17"/>
        <v>8.180231500188144E-2</v>
      </c>
    </row>
    <row r="276" spans="1:6" x14ac:dyDescent="0.25">
      <c r="A276">
        <v>268</v>
      </c>
      <c r="B276">
        <v>8</v>
      </c>
      <c r="C276">
        <f t="shared" si="18"/>
        <v>3.4652000000000003</v>
      </c>
      <c r="D276">
        <f t="shared" si="19"/>
        <v>12.007611040000002</v>
      </c>
      <c r="E276">
        <f t="shared" si="16"/>
        <v>41.608773775808011</v>
      </c>
      <c r="F276">
        <f t="shared" si="17"/>
        <v>144.18272288792994</v>
      </c>
    </row>
    <row r="277" spans="1:6" x14ac:dyDescent="0.25">
      <c r="A277">
        <v>269</v>
      </c>
      <c r="B277">
        <v>6</v>
      </c>
      <c r="C277">
        <f t="shared" si="18"/>
        <v>1.4652000000000003</v>
      </c>
      <c r="D277">
        <f t="shared" si="19"/>
        <v>2.1468110400000007</v>
      </c>
      <c r="E277">
        <f t="shared" si="16"/>
        <v>3.1455075358080018</v>
      </c>
      <c r="F277">
        <f t="shared" si="17"/>
        <v>4.6087976414658849</v>
      </c>
    </row>
    <row r="278" spans="1:6" x14ac:dyDescent="0.25">
      <c r="A278">
        <v>270</v>
      </c>
      <c r="B278">
        <v>1</v>
      </c>
      <c r="C278">
        <f t="shared" si="18"/>
        <v>-3.5347999999999997</v>
      </c>
      <c r="D278">
        <f t="shared" si="19"/>
        <v>12.494811039999998</v>
      </c>
      <c r="E278">
        <f t="shared" si="16"/>
        <v>-44.166658064191992</v>
      </c>
      <c r="F278">
        <f t="shared" si="17"/>
        <v>156.12030292530585</v>
      </c>
    </row>
    <row r="279" spans="1:6" x14ac:dyDescent="0.25">
      <c r="A279">
        <v>271</v>
      </c>
      <c r="B279">
        <v>0</v>
      </c>
      <c r="C279">
        <f t="shared" si="18"/>
        <v>-4.5347999999999997</v>
      </c>
      <c r="D279">
        <f t="shared" si="19"/>
        <v>20.564411039999996</v>
      </c>
      <c r="E279">
        <f t="shared" si="16"/>
        <v>-93.255491184191982</v>
      </c>
      <c r="F279">
        <f t="shared" si="17"/>
        <v>422.89500142207373</v>
      </c>
    </row>
    <row r="280" spans="1:6" x14ac:dyDescent="0.25">
      <c r="A280">
        <v>272</v>
      </c>
      <c r="B280">
        <v>4</v>
      </c>
      <c r="C280">
        <f t="shared" si="18"/>
        <v>-0.53479999999999972</v>
      </c>
      <c r="D280">
        <f t="shared" si="19"/>
        <v>0.28601103999999972</v>
      </c>
      <c r="E280">
        <f t="shared" si="16"/>
        <v>-0.15295870419199978</v>
      </c>
      <c r="F280">
        <f t="shared" si="17"/>
        <v>8.180231500188144E-2</v>
      </c>
    </row>
    <row r="281" spans="1:6" x14ac:dyDescent="0.25">
      <c r="A281">
        <v>273</v>
      </c>
      <c r="B281">
        <v>5</v>
      </c>
      <c r="C281">
        <f t="shared" si="18"/>
        <v>0.46520000000000028</v>
      </c>
      <c r="D281">
        <f t="shared" si="19"/>
        <v>0.21641104000000025</v>
      </c>
      <c r="E281">
        <f t="shared" si="16"/>
        <v>0.10067441580800017</v>
      </c>
      <c r="F281">
        <f t="shared" si="17"/>
        <v>4.6833738233881705E-2</v>
      </c>
    </row>
    <row r="282" spans="1:6" x14ac:dyDescent="0.25">
      <c r="A282">
        <v>274</v>
      </c>
      <c r="B282">
        <v>4</v>
      </c>
      <c r="C282">
        <f t="shared" si="18"/>
        <v>-0.53479999999999972</v>
      </c>
      <c r="D282">
        <f t="shared" si="19"/>
        <v>0.28601103999999972</v>
      </c>
      <c r="E282">
        <f t="shared" si="16"/>
        <v>-0.15295870419199978</v>
      </c>
      <c r="F282">
        <f t="shared" si="17"/>
        <v>8.180231500188144E-2</v>
      </c>
    </row>
    <row r="283" spans="1:6" x14ac:dyDescent="0.25">
      <c r="A283">
        <v>275</v>
      </c>
      <c r="B283">
        <v>3</v>
      </c>
      <c r="C283">
        <f t="shared" si="18"/>
        <v>-1.5347999999999997</v>
      </c>
      <c r="D283">
        <f t="shared" si="19"/>
        <v>2.355611039999999</v>
      </c>
      <c r="E283">
        <f t="shared" si="16"/>
        <v>-3.615391824191998</v>
      </c>
      <c r="F283">
        <f t="shared" si="17"/>
        <v>5.5489033717698772</v>
      </c>
    </row>
    <row r="284" spans="1:6" x14ac:dyDescent="0.25">
      <c r="A284">
        <v>276</v>
      </c>
      <c r="B284">
        <v>2</v>
      </c>
      <c r="C284">
        <f t="shared" si="18"/>
        <v>-2.5347999999999997</v>
      </c>
      <c r="D284">
        <f t="shared" si="19"/>
        <v>6.4252110399999989</v>
      </c>
      <c r="E284">
        <f t="shared" si="16"/>
        <v>-16.286624944191995</v>
      </c>
      <c r="F284">
        <f t="shared" si="17"/>
        <v>41.283336908537869</v>
      </c>
    </row>
    <row r="285" spans="1:6" x14ac:dyDescent="0.25">
      <c r="A285">
        <v>277</v>
      </c>
      <c r="B285">
        <v>6</v>
      </c>
      <c r="C285">
        <f t="shared" si="18"/>
        <v>1.4652000000000003</v>
      </c>
      <c r="D285">
        <f t="shared" si="19"/>
        <v>2.1468110400000007</v>
      </c>
      <c r="E285">
        <f t="shared" si="16"/>
        <v>3.1455075358080018</v>
      </c>
      <c r="F285">
        <f t="shared" si="17"/>
        <v>4.6087976414658849</v>
      </c>
    </row>
    <row r="286" spans="1:6" x14ac:dyDescent="0.25">
      <c r="A286">
        <v>278</v>
      </c>
      <c r="B286">
        <v>6</v>
      </c>
      <c r="C286">
        <f t="shared" si="18"/>
        <v>1.4652000000000003</v>
      </c>
      <c r="D286">
        <f t="shared" si="19"/>
        <v>2.1468110400000007</v>
      </c>
      <c r="E286">
        <f t="shared" si="16"/>
        <v>3.1455075358080018</v>
      </c>
      <c r="F286">
        <f t="shared" si="17"/>
        <v>4.6087976414658849</v>
      </c>
    </row>
    <row r="287" spans="1:6" x14ac:dyDescent="0.25">
      <c r="A287">
        <v>279</v>
      </c>
      <c r="B287">
        <v>4</v>
      </c>
      <c r="C287">
        <f t="shared" si="18"/>
        <v>-0.53479999999999972</v>
      </c>
      <c r="D287">
        <f t="shared" si="19"/>
        <v>0.28601103999999972</v>
      </c>
      <c r="E287">
        <f t="shared" si="16"/>
        <v>-0.15295870419199978</v>
      </c>
      <c r="F287">
        <f t="shared" si="17"/>
        <v>8.180231500188144E-2</v>
      </c>
    </row>
    <row r="288" spans="1:6" x14ac:dyDescent="0.25">
      <c r="A288">
        <v>280</v>
      </c>
      <c r="B288">
        <v>8</v>
      </c>
      <c r="C288">
        <f t="shared" si="18"/>
        <v>3.4652000000000003</v>
      </c>
      <c r="D288">
        <f t="shared" si="19"/>
        <v>12.007611040000002</v>
      </c>
      <c r="E288">
        <f t="shared" si="16"/>
        <v>41.608773775808011</v>
      </c>
      <c r="F288">
        <f t="shared" si="17"/>
        <v>144.18272288792994</v>
      </c>
    </row>
    <row r="289" spans="1:6" x14ac:dyDescent="0.25">
      <c r="A289">
        <v>281</v>
      </c>
      <c r="B289">
        <v>2</v>
      </c>
      <c r="C289">
        <f t="shared" si="18"/>
        <v>-2.5347999999999997</v>
      </c>
      <c r="D289">
        <f t="shared" si="19"/>
        <v>6.4252110399999989</v>
      </c>
      <c r="E289">
        <f t="shared" si="16"/>
        <v>-16.286624944191995</v>
      </c>
      <c r="F289">
        <f t="shared" si="17"/>
        <v>41.283336908537869</v>
      </c>
    </row>
    <row r="290" spans="1:6" x14ac:dyDescent="0.25">
      <c r="A290">
        <v>282</v>
      </c>
      <c r="B290">
        <v>1</v>
      </c>
      <c r="C290">
        <f t="shared" si="18"/>
        <v>-3.5347999999999997</v>
      </c>
      <c r="D290">
        <f t="shared" si="19"/>
        <v>12.494811039999998</v>
      </c>
      <c r="E290">
        <f t="shared" si="16"/>
        <v>-44.166658064191992</v>
      </c>
      <c r="F290">
        <f t="shared" si="17"/>
        <v>156.12030292530585</v>
      </c>
    </row>
    <row r="291" spans="1:6" x14ac:dyDescent="0.25">
      <c r="A291">
        <v>283</v>
      </c>
      <c r="B291">
        <v>3</v>
      </c>
      <c r="C291">
        <f t="shared" si="18"/>
        <v>-1.5347999999999997</v>
      </c>
      <c r="D291">
        <f t="shared" si="19"/>
        <v>2.355611039999999</v>
      </c>
      <c r="E291">
        <f t="shared" si="16"/>
        <v>-3.615391824191998</v>
      </c>
      <c r="F291">
        <f t="shared" si="17"/>
        <v>5.5489033717698772</v>
      </c>
    </row>
    <row r="292" spans="1:6" x14ac:dyDescent="0.25">
      <c r="A292">
        <v>284</v>
      </c>
      <c r="B292">
        <v>3</v>
      </c>
      <c r="C292">
        <f t="shared" si="18"/>
        <v>-1.5347999999999997</v>
      </c>
      <c r="D292">
        <f t="shared" si="19"/>
        <v>2.355611039999999</v>
      </c>
      <c r="E292">
        <f t="shared" si="16"/>
        <v>-3.615391824191998</v>
      </c>
      <c r="F292">
        <f t="shared" si="17"/>
        <v>5.5489033717698772</v>
      </c>
    </row>
    <row r="293" spans="1:6" x14ac:dyDescent="0.25">
      <c r="A293">
        <v>285</v>
      </c>
      <c r="B293">
        <v>9</v>
      </c>
      <c r="C293">
        <f t="shared" si="18"/>
        <v>4.4652000000000003</v>
      </c>
      <c r="D293">
        <f t="shared" si="19"/>
        <v>19.938011040000003</v>
      </c>
      <c r="E293">
        <f t="shared" si="16"/>
        <v>89.027206895808021</v>
      </c>
      <c r="F293">
        <f t="shared" si="17"/>
        <v>397.52428423116197</v>
      </c>
    </row>
    <row r="294" spans="1:6" x14ac:dyDescent="0.25">
      <c r="A294">
        <v>286</v>
      </c>
      <c r="B294">
        <v>3</v>
      </c>
      <c r="C294">
        <f t="shared" si="18"/>
        <v>-1.5347999999999997</v>
      </c>
      <c r="D294">
        <f t="shared" si="19"/>
        <v>2.355611039999999</v>
      </c>
      <c r="E294">
        <f t="shared" si="16"/>
        <v>-3.615391824191998</v>
      </c>
      <c r="F294">
        <f t="shared" si="17"/>
        <v>5.5489033717698772</v>
      </c>
    </row>
    <row r="295" spans="1:6" x14ac:dyDescent="0.25">
      <c r="A295">
        <v>287</v>
      </c>
      <c r="B295">
        <v>6</v>
      </c>
      <c r="C295">
        <f t="shared" si="18"/>
        <v>1.4652000000000003</v>
      </c>
      <c r="D295">
        <f t="shared" si="19"/>
        <v>2.1468110400000007</v>
      </c>
      <c r="E295">
        <f t="shared" si="16"/>
        <v>3.1455075358080018</v>
      </c>
      <c r="F295">
        <f t="shared" si="17"/>
        <v>4.6087976414658849</v>
      </c>
    </row>
    <row r="296" spans="1:6" x14ac:dyDescent="0.25">
      <c r="A296">
        <v>288</v>
      </c>
      <c r="B296">
        <v>0</v>
      </c>
      <c r="C296">
        <f t="shared" si="18"/>
        <v>-4.5347999999999997</v>
      </c>
      <c r="D296">
        <f t="shared" si="19"/>
        <v>20.564411039999996</v>
      </c>
      <c r="E296">
        <f t="shared" si="16"/>
        <v>-93.255491184191982</v>
      </c>
      <c r="F296">
        <f t="shared" si="17"/>
        <v>422.89500142207373</v>
      </c>
    </row>
    <row r="297" spans="1:6" x14ac:dyDescent="0.25">
      <c r="A297">
        <v>289</v>
      </c>
      <c r="B297">
        <v>7</v>
      </c>
      <c r="C297">
        <f t="shared" si="18"/>
        <v>2.4652000000000003</v>
      </c>
      <c r="D297">
        <f t="shared" si="19"/>
        <v>6.0772110400000017</v>
      </c>
      <c r="E297">
        <f t="shared" si="16"/>
        <v>14.981540655808006</v>
      </c>
      <c r="F297">
        <f t="shared" si="17"/>
        <v>36.932494024697903</v>
      </c>
    </row>
    <row r="298" spans="1:6" x14ac:dyDescent="0.25">
      <c r="A298">
        <v>290</v>
      </c>
      <c r="B298">
        <v>2</v>
      </c>
      <c r="C298">
        <f t="shared" si="18"/>
        <v>-2.5347999999999997</v>
      </c>
      <c r="D298">
        <f t="shared" si="19"/>
        <v>6.4252110399999989</v>
      </c>
      <c r="E298">
        <f t="shared" si="16"/>
        <v>-16.286624944191995</v>
      </c>
      <c r="F298">
        <f t="shared" si="17"/>
        <v>41.283336908537869</v>
      </c>
    </row>
    <row r="299" spans="1:6" x14ac:dyDescent="0.25">
      <c r="A299">
        <v>291</v>
      </c>
      <c r="B299">
        <v>6</v>
      </c>
      <c r="C299">
        <f t="shared" si="18"/>
        <v>1.4652000000000003</v>
      </c>
      <c r="D299">
        <f t="shared" si="19"/>
        <v>2.1468110400000007</v>
      </c>
      <c r="E299">
        <f t="shared" si="16"/>
        <v>3.1455075358080018</v>
      </c>
      <c r="F299">
        <f t="shared" si="17"/>
        <v>4.6087976414658849</v>
      </c>
    </row>
    <row r="300" spans="1:6" x14ac:dyDescent="0.25">
      <c r="A300">
        <v>292</v>
      </c>
      <c r="B300">
        <v>0</v>
      </c>
      <c r="C300">
        <f t="shared" si="18"/>
        <v>-4.5347999999999997</v>
      </c>
      <c r="D300">
        <f t="shared" si="19"/>
        <v>20.564411039999996</v>
      </c>
      <c r="E300">
        <f t="shared" si="16"/>
        <v>-93.255491184191982</v>
      </c>
      <c r="F300">
        <f t="shared" si="17"/>
        <v>422.89500142207373</v>
      </c>
    </row>
    <row r="301" spans="1:6" x14ac:dyDescent="0.25">
      <c r="A301">
        <v>293</v>
      </c>
      <c r="B301">
        <v>2</v>
      </c>
      <c r="C301">
        <f t="shared" si="18"/>
        <v>-2.5347999999999997</v>
      </c>
      <c r="D301">
        <f t="shared" si="19"/>
        <v>6.4252110399999989</v>
      </c>
      <c r="E301">
        <f t="shared" si="16"/>
        <v>-16.286624944191995</v>
      </c>
      <c r="F301">
        <f t="shared" si="17"/>
        <v>41.283336908537869</v>
      </c>
    </row>
    <row r="302" spans="1:6" x14ac:dyDescent="0.25">
      <c r="A302">
        <v>294</v>
      </c>
      <c r="B302">
        <v>4</v>
      </c>
      <c r="C302">
        <f t="shared" si="18"/>
        <v>-0.53479999999999972</v>
      </c>
      <c r="D302">
        <f t="shared" si="19"/>
        <v>0.28601103999999972</v>
      </c>
      <c r="E302">
        <f t="shared" si="16"/>
        <v>-0.15295870419199978</v>
      </c>
      <c r="F302">
        <f t="shared" si="17"/>
        <v>8.180231500188144E-2</v>
      </c>
    </row>
    <row r="303" spans="1:6" x14ac:dyDescent="0.25">
      <c r="A303">
        <v>295</v>
      </c>
      <c r="B303">
        <v>9</v>
      </c>
      <c r="C303">
        <f t="shared" si="18"/>
        <v>4.4652000000000003</v>
      </c>
      <c r="D303">
        <f t="shared" si="19"/>
        <v>19.938011040000003</v>
      </c>
      <c r="E303">
        <f t="shared" si="16"/>
        <v>89.027206895808021</v>
      </c>
      <c r="F303">
        <f t="shared" si="17"/>
        <v>397.52428423116197</v>
      </c>
    </row>
    <row r="304" spans="1:6" x14ac:dyDescent="0.25">
      <c r="A304">
        <v>296</v>
      </c>
      <c r="B304">
        <v>1</v>
      </c>
      <c r="C304">
        <f t="shared" si="18"/>
        <v>-3.5347999999999997</v>
      </c>
      <c r="D304">
        <f t="shared" si="19"/>
        <v>12.494811039999998</v>
      </c>
      <c r="E304">
        <f t="shared" si="16"/>
        <v>-44.166658064191992</v>
      </c>
      <c r="F304">
        <f t="shared" si="17"/>
        <v>156.12030292530585</v>
      </c>
    </row>
    <row r="305" spans="1:6" x14ac:dyDescent="0.25">
      <c r="A305">
        <v>297</v>
      </c>
      <c r="B305">
        <v>4</v>
      </c>
      <c r="C305">
        <f t="shared" si="18"/>
        <v>-0.53479999999999972</v>
      </c>
      <c r="D305">
        <f t="shared" si="19"/>
        <v>0.28601103999999972</v>
      </c>
      <c r="E305">
        <f t="shared" si="16"/>
        <v>-0.15295870419199978</v>
      </c>
      <c r="F305">
        <f t="shared" si="17"/>
        <v>8.180231500188144E-2</v>
      </c>
    </row>
    <row r="306" spans="1:6" x14ac:dyDescent="0.25">
      <c r="A306">
        <v>298</v>
      </c>
      <c r="B306">
        <v>1</v>
      </c>
      <c r="C306">
        <f t="shared" si="18"/>
        <v>-3.5347999999999997</v>
      </c>
      <c r="D306">
        <f t="shared" si="19"/>
        <v>12.494811039999998</v>
      </c>
      <c r="E306">
        <f t="shared" si="16"/>
        <v>-44.166658064191992</v>
      </c>
      <c r="F306">
        <f t="shared" si="17"/>
        <v>156.12030292530585</v>
      </c>
    </row>
    <row r="307" spans="1:6" x14ac:dyDescent="0.25">
      <c r="A307">
        <v>299</v>
      </c>
      <c r="B307">
        <v>2</v>
      </c>
      <c r="C307">
        <f t="shared" si="18"/>
        <v>-2.5347999999999997</v>
      </c>
      <c r="D307">
        <f t="shared" si="19"/>
        <v>6.4252110399999989</v>
      </c>
      <c r="E307">
        <f t="shared" si="16"/>
        <v>-16.286624944191995</v>
      </c>
      <c r="F307">
        <f t="shared" si="17"/>
        <v>41.283336908537869</v>
      </c>
    </row>
    <row r="308" spans="1:6" x14ac:dyDescent="0.25">
      <c r="A308">
        <v>300</v>
      </c>
      <c r="B308">
        <v>7</v>
      </c>
      <c r="C308">
        <f t="shared" si="18"/>
        <v>2.4652000000000003</v>
      </c>
      <c r="D308">
        <f t="shared" si="19"/>
        <v>6.0772110400000017</v>
      </c>
      <c r="E308">
        <f t="shared" si="16"/>
        <v>14.981540655808006</v>
      </c>
      <c r="F308">
        <f t="shared" si="17"/>
        <v>36.932494024697903</v>
      </c>
    </row>
    <row r="309" spans="1:6" x14ac:dyDescent="0.25">
      <c r="A309">
        <v>301</v>
      </c>
      <c r="B309">
        <v>3</v>
      </c>
      <c r="C309">
        <f t="shared" si="18"/>
        <v>-1.5347999999999997</v>
      </c>
      <c r="D309">
        <f t="shared" si="19"/>
        <v>2.355611039999999</v>
      </c>
      <c r="E309">
        <f t="shared" si="16"/>
        <v>-3.615391824191998</v>
      </c>
      <c r="F309">
        <f t="shared" si="17"/>
        <v>5.5489033717698772</v>
      </c>
    </row>
    <row r="310" spans="1:6" x14ac:dyDescent="0.25">
      <c r="A310">
        <v>302</v>
      </c>
      <c r="B310">
        <v>7</v>
      </c>
      <c r="C310">
        <f t="shared" si="18"/>
        <v>2.4652000000000003</v>
      </c>
      <c r="D310">
        <f t="shared" si="19"/>
        <v>6.0772110400000017</v>
      </c>
      <c r="E310">
        <f t="shared" si="16"/>
        <v>14.981540655808006</v>
      </c>
      <c r="F310">
        <f t="shared" si="17"/>
        <v>36.932494024697903</v>
      </c>
    </row>
    <row r="311" spans="1:6" x14ac:dyDescent="0.25">
      <c r="A311">
        <v>303</v>
      </c>
      <c r="B311">
        <v>2</v>
      </c>
      <c r="C311">
        <f t="shared" si="18"/>
        <v>-2.5347999999999997</v>
      </c>
      <c r="D311">
        <f t="shared" si="19"/>
        <v>6.4252110399999989</v>
      </c>
      <c r="E311">
        <f t="shared" si="16"/>
        <v>-16.286624944191995</v>
      </c>
      <c r="F311">
        <f t="shared" si="17"/>
        <v>41.283336908537869</v>
      </c>
    </row>
    <row r="312" spans="1:6" x14ac:dyDescent="0.25">
      <c r="A312">
        <v>304</v>
      </c>
      <c r="B312">
        <v>4</v>
      </c>
      <c r="C312">
        <f t="shared" si="18"/>
        <v>-0.53479999999999972</v>
      </c>
      <c r="D312">
        <f t="shared" si="19"/>
        <v>0.28601103999999972</v>
      </c>
      <c r="E312">
        <f t="shared" si="16"/>
        <v>-0.15295870419199978</v>
      </c>
      <c r="F312">
        <f t="shared" si="17"/>
        <v>8.180231500188144E-2</v>
      </c>
    </row>
    <row r="313" spans="1:6" x14ac:dyDescent="0.25">
      <c r="A313">
        <v>305</v>
      </c>
      <c r="B313">
        <v>5</v>
      </c>
      <c r="C313">
        <f t="shared" si="18"/>
        <v>0.46520000000000028</v>
      </c>
      <c r="D313">
        <f t="shared" si="19"/>
        <v>0.21641104000000025</v>
      </c>
      <c r="E313">
        <f t="shared" si="16"/>
        <v>0.10067441580800017</v>
      </c>
      <c r="F313">
        <f t="shared" si="17"/>
        <v>4.6833738233881705E-2</v>
      </c>
    </row>
    <row r="314" spans="1:6" x14ac:dyDescent="0.25">
      <c r="A314">
        <v>306</v>
      </c>
      <c r="B314">
        <v>8</v>
      </c>
      <c r="C314">
        <f t="shared" si="18"/>
        <v>3.4652000000000003</v>
      </c>
      <c r="D314">
        <f t="shared" si="19"/>
        <v>12.007611040000002</v>
      </c>
      <c r="E314">
        <f t="shared" si="16"/>
        <v>41.608773775808011</v>
      </c>
      <c r="F314">
        <f t="shared" si="17"/>
        <v>144.18272288792994</v>
      </c>
    </row>
    <row r="315" spans="1:6" x14ac:dyDescent="0.25">
      <c r="A315">
        <v>307</v>
      </c>
      <c r="B315">
        <v>7</v>
      </c>
      <c r="C315">
        <f t="shared" si="18"/>
        <v>2.4652000000000003</v>
      </c>
      <c r="D315">
        <f t="shared" si="19"/>
        <v>6.0772110400000017</v>
      </c>
      <c r="E315">
        <f t="shared" si="16"/>
        <v>14.981540655808006</v>
      </c>
      <c r="F315">
        <f t="shared" si="17"/>
        <v>36.932494024697903</v>
      </c>
    </row>
    <row r="316" spans="1:6" x14ac:dyDescent="0.25">
      <c r="A316">
        <v>308</v>
      </c>
      <c r="B316">
        <v>0</v>
      </c>
      <c r="C316">
        <f t="shared" si="18"/>
        <v>-4.5347999999999997</v>
      </c>
      <c r="D316">
        <f t="shared" si="19"/>
        <v>20.564411039999996</v>
      </c>
      <c r="E316">
        <f t="shared" si="16"/>
        <v>-93.255491184191982</v>
      </c>
      <c r="F316">
        <f t="shared" si="17"/>
        <v>422.89500142207373</v>
      </c>
    </row>
    <row r="317" spans="1:6" x14ac:dyDescent="0.25">
      <c r="A317">
        <v>309</v>
      </c>
      <c r="B317">
        <v>0</v>
      </c>
      <c r="C317">
        <f t="shared" si="18"/>
        <v>-4.5347999999999997</v>
      </c>
      <c r="D317">
        <f t="shared" si="19"/>
        <v>20.564411039999996</v>
      </c>
      <c r="E317">
        <f t="shared" si="16"/>
        <v>-93.255491184191982</v>
      </c>
      <c r="F317">
        <f t="shared" si="17"/>
        <v>422.89500142207373</v>
      </c>
    </row>
    <row r="318" spans="1:6" x14ac:dyDescent="0.25">
      <c r="A318">
        <v>310</v>
      </c>
      <c r="B318">
        <v>6</v>
      </c>
      <c r="C318">
        <f t="shared" si="18"/>
        <v>1.4652000000000003</v>
      </c>
      <c r="D318">
        <f t="shared" si="19"/>
        <v>2.1468110400000007</v>
      </c>
      <c r="E318">
        <f t="shared" si="16"/>
        <v>3.1455075358080018</v>
      </c>
      <c r="F318">
        <f t="shared" si="17"/>
        <v>4.6087976414658849</v>
      </c>
    </row>
    <row r="319" spans="1:6" x14ac:dyDescent="0.25">
      <c r="A319">
        <v>311</v>
      </c>
      <c r="B319">
        <v>6</v>
      </c>
      <c r="C319">
        <f t="shared" si="18"/>
        <v>1.4652000000000003</v>
      </c>
      <c r="D319">
        <f t="shared" si="19"/>
        <v>2.1468110400000007</v>
      </c>
      <c r="E319">
        <f t="shared" si="16"/>
        <v>3.1455075358080018</v>
      </c>
      <c r="F319">
        <f t="shared" si="17"/>
        <v>4.6087976414658849</v>
      </c>
    </row>
    <row r="320" spans="1:6" x14ac:dyDescent="0.25">
      <c r="A320">
        <v>312</v>
      </c>
      <c r="B320">
        <v>0</v>
      </c>
      <c r="C320">
        <f t="shared" si="18"/>
        <v>-4.5347999999999997</v>
      </c>
      <c r="D320">
        <f t="shared" si="19"/>
        <v>20.564411039999996</v>
      </c>
      <c r="E320">
        <f t="shared" si="16"/>
        <v>-93.255491184191982</v>
      </c>
      <c r="F320">
        <f t="shared" si="17"/>
        <v>422.89500142207373</v>
      </c>
    </row>
    <row r="321" spans="1:6" x14ac:dyDescent="0.25">
      <c r="A321">
        <v>313</v>
      </c>
      <c r="B321">
        <v>6</v>
      </c>
      <c r="C321">
        <f t="shared" si="18"/>
        <v>1.4652000000000003</v>
      </c>
      <c r="D321">
        <f t="shared" si="19"/>
        <v>2.1468110400000007</v>
      </c>
      <c r="E321">
        <f t="shared" si="16"/>
        <v>3.1455075358080018</v>
      </c>
      <c r="F321">
        <f t="shared" si="17"/>
        <v>4.6087976414658849</v>
      </c>
    </row>
    <row r="322" spans="1:6" x14ac:dyDescent="0.25">
      <c r="A322">
        <v>314</v>
      </c>
      <c r="B322">
        <v>3</v>
      </c>
      <c r="C322">
        <f t="shared" si="18"/>
        <v>-1.5347999999999997</v>
      </c>
      <c r="D322">
        <f t="shared" si="19"/>
        <v>2.355611039999999</v>
      </c>
      <c r="E322">
        <f t="shared" si="16"/>
        <v>-3.615391824191998</v>
      </c>
      <c r="F322">
        <f t="shared" si="17"/>
        <v>5.5489033717698772</v>
      </c>
    </row>
    <row r="323" spans="1:6" x14ac:dyDescent="0.25">
      <c r="A323">
        <v>315</v>
      </c>
      <c r="B323">
        <v>1</v>
      </c>
      <c r="C323">
        <f t="shared" si="18"/>
        <v>-3.5347999999999997</v>
      </c>
      <c r="D323">
        <f t="shared" si="19"/>
        <v>12.494811039999998</v>
      </c>
      <c r="E323">
        <f t="shared" si="16"/>
        <v>-44.166658064191992</v>
      </c>
      <c r="F323">
        <f t="shared" si="17"/>
        <v>156.12030292530585</v>
      </c>
    </row>
    <row r="324" spans="1:6" x14ac:dyDescent="0.25">
      <c r="A324">
        <v>316</v>
      </c>
      <c r="B324">
        <v>5</v>
      </c>
      <c r="C324">
        <f t="shared" si="18"/>
        <v>0.46520000000000028</v>
      </c>
      <c r="D324">
        <f t="shared" si="19"/>
        <v>0.21641104000000025</v>
      </c>
      <c r="E324">
        <f t="shared" si="16"/>
        <v>0.10067441580800017</v>
      </c>
      <c r="F324">
        <f t="shared" si="17"/>
        <v>4.6833738233881705E-2</v>
      </c>
    </row>
    <row r="325" spans="1:6" x14ac:dyDescent="0.25">
      <c r="A325">
        <v>317</v>
      </c>
      <c r="B325">
        <v>5</v>
      </c>
      <c r="C325">
        <f t="shared" si="18"/>
        <v>0.46520000000000028</v>
      </c>
      <c r="D325">
        <f t="shared" si="19"/>
        <v>0.21641104000000025</v>
      </c>
      <c r="E325">
        <f t="shared" si="16"/>
        <v>0.10067441580800017</v>
      </c>
      <c r="F325">
        <f t="shared" si="17"/>
        <v>4.6833738233881705E-2</v>
      </c>
    </row>
    <row r="326" spans="1:6" x14ac:dyDescent="0.25">
      <c r="A326">
        <v>318</v>
      </c>
      <c r="B326">
        <v>8</v>
      </c>
      <c r="C326">
        <f t="shared" si="18"/>
        <v>3.4652000000000003</v>
      </c>
      <c r="D326">
        <f t="shared" si="19"/>
        <v>12.007611040000002</v>
      </c>
      <c r="E326">
        <f t="shared" si="16"/>
        <v>41.608773775808011</v>
      </c>
      <c r="F326">
        <f t="shared" si="17"/>
        <v>144.18272288792994</v>
      </c>
    </row>
    <row r="327" spans="1:6" x14ac:dyDescent="0.25">
      <c r="A327">
        <v>319</v>
      </c>
      <c r="B327">
        <v>8</v>
      </c>
      <c r="C327">
        <f t="shared" si="18"/>
        <v>3.4652000000000003</v>
      </c>
      <c r="D327">
        <f t="shared" si="19"/>
        <v>12.007611040000002</v>
      </c>
      <c r="E327">
        <f t="shared" si="16"/>
        <v>41.608773775808011</v>
      </c>
      <c r="F327">
        <f t="shared" si="17"/>
        <v>144.18272288792994</v>
      </c>
    </row>
    <row r="328" spans="1:6" x14ac:dyDescent="0.25">
      <c r="A328">
        <v>320</v>
      </c>
      <c r="B328">
        <v>1</v>
      </c>
      <c r="C328">
        <f t="shared" si="18"/>
        <v>-3.5347999999999997</v>
      </c>
      <c r="D328">
        <f t="shared" si="19"/>
        <v>12.494811039999998</v>
      </c>
      <c r="E328">
        <f t="shared" si="16"/>
        <v>-44.166658064191992</v>
      </c>
      <c r="F328">
        <f t="shared" si="17"/>
        <v>156.12030292530585</v>
      </c>
    </row>
    <row r="329" spans="1:6" x14ac:dyDescent="0.25">
      <c r="A329">
        <v>321</v>
      </c>
      <c r="B329">
        <v>7</v>
      </c>
      <c r="C329">
        <f t="shared" si="18"/>
        <v>2.4652000000000003</v>
      </c>
      <c r="D329">
        <f t="shared" si="19"/>
        <v>6.0772110400000017</v>
      </c>
      <c r="E329">
        <f t="shared" ref="E329:E392" si="20">C329^3</f>
        <v>14.981540655808006</v>
      </c>
      <c r="F329">
        <f t="shared" ref="F329:F392" si="21">C329^4</f>
        <v>36.932494024697903</v>
      </c>
    </row>
    <row r="330" spans="1:6" x14ac:dyDescent="0.25">
      <c r="A330">
        <v>322</v>
      </c>
      <c r="B330">
        <v>4</v>
      </c>
      <c r="C330">
        <f t="shared" ref="C330:C393" si="22">B330-$B$5</f>
        <v>-0.53479999999999972</v>
      </c>
      <c r="D330">
        <f t="shared" ref="D330:D393" si="23">C330^2</f>
        <v>0.28601103999999972</v>
      </c>
      <c r="E330">
        <f t="shared" si="20"/>
        <v>-0.15295870419199978</v>
      </c>
      <c r="F330">
        <f t="shared" si="21"/>
        <v>8.180231500188144E-2</v>
      </c>
    </row>
    <row r="331" spans="1:6" x14ac:dyDescent="0.25">
      <c r="A331">
        <v>323</v>
      </c>
      <c r="B331">
        <v>8</v>
      </c>
      <c r="C331">
        <f t="shared" si="22"/>
        <v>3.4652000000000003</v>
      </c>
      <c r="D331">
        <f t="shared" si="23"/>
        <v>12.007611040000002</v>
      </c>
      <c r="E331">
        <f t="shared" si="20"/>
        <v>41.608773775808011</v>
      </c>
      <c r="F331">
        <f t="shared" si="21"/>
        <v>144.18272288792994</v>
      </c>
    </row>
    <row r="332" spans="1:6" x14ac:dyDescent="0.25">
      <c r="A332">
        <v>324</v>
      </c>
      <c r="B332">
        <v>8</v>
      </c>
      <c r="C332">
        <f t="shared" si="22"/>
        <v>3.4652000000000003</v>
      </c>
      <c r="D332">
        <f t="shared" si="23"/>
        <v>12.007611040000002</v>
      </c>
      <c r="E332">
        <f t="shared" si="20"/>
        <v>41.608773775808011</v>
      </c>
      <c r="F332">
        <f t="shared" si="21"/>
        <v>144.18272288792994</v>
      </c>
    </row>
    <row r="333" spans="1:6" x14ac:dyDescent="0.25">
      <c r="A333">
        <v>325</v>
      </c>
      <c r="B333">
        <v>1</v>
      </c>
      <c r="C333">
        <f t="shared" si="22"/>
        <v>-3.5347999999999997</v>
      </c>
      <c r="D333">
        <f t="shared" si="23"/>
        <v>12.494811039999998</v>
      </c>
      <c r="E333">
        <f t="shared" si="20"/>
        <v>-44.166658064191992</v>
      </c>
      <c r="F333">
        <f t="shared" si="21"/>
        <v>156.12030292530585</v>
      </c>
    </row>
    <row r="334" spans="1:6" x14ac:dyDescent="0.25">
      <c r="A334">
        <v>326</v>
      </c>
      <c r="B334">
        <v>5</v>
      </c>
      <c r="C334">
        <f t="shared" si="22"/>
        <v>0.46520000000000028</v>
      </c>
      <c r="D334">
        <f t="shared" si="23"/>
        <v>0.21641104000000025</v>
      </c>
      <c r="E334">
        <f t="shared" si="20"/>
        <v>0.10067441580800017</v>
      </c>
      <c r="F334">
        <f t="shared" si="21"/>
        <v>4.6833738233881705E-2</v>
      </c>
    </row>
    <row r="335" spans="1:6" x14ac:dyDescent="0.25">
      <c r="A335">
        <v>327</v>
      </c>
      <c r="B335">
        <v>2</v>
      </c>
      <c r="C335">
        <f t="shared" si="22"/>
        <v>-2.5347999999999997</v>
      </c>
      <c r="D335">
        <f t="shared" si="23"/>
        <v>6.4252110399999989</v>
      </c>
      <c r="E335">
        <f t="shared" si="20"/>
        <v>-16.286624944191995</v>
      </c>
      <c r="F335">
        <f t="shared" si="21"/>
        <v>41.283336908537869</v>
      </c>
    </row>
    <row r="336" spans="1:6" x14ac:dyDescent="0.25">
      <c r="A336">
        <v>328</v>
      </c>
      <c r="B336">
        <v>0</v>
      </c>
      <c r="C336">
        <f t="shared" si="22"/>
        <v>-4.5347999999999997</v>
      </c>
      <c r="D336">
        <f t="shared" si="23"/>
        <v>20.564411039999996</v>
      </c>
      <c r="E336">
        <f t="shared" si="20"/>
        <v>-93.255491184191982</v>
      </c>
      <c r="F336">
        <f t="shared" si="21"/>
        <v>422.89500142207373</v>
      </c>
    </row>
    <row r="337" spans="1:6" x14ac:dyDescent="0.25">
      <c r="A337">
        <v>329</v>
      </c>
      <c r="B337">
        <v>9</v>
      </c>
      <c r="C337">
        <f t="shared" si="22"/>
        <v>4.4652000000000003</v>
      </c>
      <c r="D337">
        <f t="shared" si="23"/>
        <v>19.938011040000003</v>
      </c>
      <c r="E337">
        <f t="shared" si="20"/>
        <v>89.027206895808021</v>
      </c>
      <c r="F337">
        <f t="shared" si="21"/>
        <v>397.52428423116197</v>
      </c>
    </row>
    <row r="338" spans="1:6" x14ac:dyDescent="0.25">
      <c r="A338">
        <v>330</v>
      </c>
      <c r="B338">
        <v>2</v>
      </c>
      <c r="C338">
        <f t="shared" si="22"/>
        <v>-2.5347999999999997</v>
      </c>
      <c r="D338">
        <f t="shared" si="23"/>
        <v>6.4252110399999989</v>
      </c>
      <c r="E338">
        <f t="shared" si="20"/>
        <v>-16.286624944191995</v>
      </c>
      <c r="F338">
        <f t="shared" si="21"/>
        <v>41.283336908537869</v>
      </c>
    </row>
    <row r="339" spans="1:6" x14ac:dyDescent="0.25">
      <c r="A339">
        <v>331</v>
      </c>
      <c r="B339">
        <v>0</v>
      </c>
      <c r="C339">
        <f t="shared" si="22"/>
        <v>-4.5347999999999997</v>
      </c>
      <c r="D339">
        <f t="shared" si="23"/>
        <v>20.564411039999996</v>
      </c>
      <c r="E339">
        <f t="shared" si="20"/>
        <v>-93.255491184191982</v>
      </c>
      <c r="F339">
        <f t="shared" si="21"/>
        <v>422.89500142207373</v>
      </c>
    </row>
    <row r="340" spans="1:6" x14ac:dyDescent="0.25">
      <c r="A340">
        <v>332</v>
      </c>
      <c r="B340">
        <v>9</v>
      </c>
      <c r="C340">
        <f t="shared" si="22"/>
        <v>4.4652000000000003</v>
      </c>
      <c r="D340">
        <f t="shared" si="23"/>
        <v>19.938011040000003</v>
      </c>
      <c r="E340">
        <f t="shared" si="20"/>
        <v>89.027206895808021</v>
      </c>
      <c r="F340">
        <f t="shared" si="21"/>
        <v>397.52428423116197</v>
      </c>
    </row>
    <row r="341" spans="1:6" x14ac:dyDescent="0.25">
      <c r="A341">
        <v>333</v>
      </c>
      <c r="B341">
        <v>6</v>
      </c>
      <c r="C341">
        <f t="shared" si="22"/>
        <v>1.4652000000000003</v>
      </c>
      <c r="D341">
        <f t="shared" si="23"/>
        <v>2.1468110400000007</v>
      </c>
      <c r="E341">
        <f t="shared" si="20"/>
        <v>3.1455075358080018</v>
      </c>
      <c r="F341">
        <f t="shared" si="21"/>
        <v>4.6087976414658849</v>
      </c>
    </row>
    <row r="342" spans="1:6" x14ac:dyDescent="0.25">
      <c r="A342">
        <v>334</v>
      </c>
      <c r="B342">
        <v>2</v>
      </c>
      <c r="C342">
        <f t="shared" si="22"/>
        <v>-2.5347999999999997</v>
      </c>
      <c r="D342">
        <f t="shared" si="23"/>
        <v>6.4252110399999989</v>
      </c>
      <c r="E342">
        <f t="shared" si="20"/>
        <v>-16.286624944191995</v>
      </c>
      <c r="F342">
        <f t="shared" si="21"/>
        <v>41.283336908537869</v>
      </c>
    </row>
    <row r="343" spans="1:6" x14ac:dyDescent="0.25">
      <c r="A343">
        <v>335</v>
      </c>
      <c r="B343">
        <v>8</v>
      </c>
      <c r="C343">
        <f t="shared" si="22"/>
        <v>3.4652000000000003</v>
      </c>
      <c r="D343">
        <f t="shared" si="23"/>
        <v>12.007611040000002</v>
      </c>
      <c r="E343">
        <f t="shared" si="20"/>
        <v>41.608773775808011</v>
      </c>
      <c r="F343">
        <f t="shared" si="21"/>
        <v>144.18272288792994</v>
      </c>
    </row>
    <row r="344" spans="1:6" x14ac:dyDescent="0.25">
      <c r="A344">
        <v>336</v>
      </c>
      <c r="B344">
        <v>2</v>
      </c>
      <c r="C344">
        <f t="shared" si="22"/>
        <v>-2.5347999999999997</v>
      </c>
      <c r="D344">
        <f t="shared" si="23"/>
        <v>6.4252110399999989</v>
      </c>
      <c r="E344">
        <f t="shared" si="20"/>
        <v>-16.286624944191995</v>
      </c>
      <c r="F344">
        <f t="shared" si="21"/>
        <v>41.283336908537869</v>
      </c>
    </row>
    <row r="345" spans="1:6" x14ac:dyDescent="0.25">
      <c r="A345">
        <v>337</v>
      </c>
      <c r="B345">
        <v>9</v>
      </c>
      <c r="C345">
        <f t="shared" si="22"/>
        <v>4.4652000000000003</v>
      </c>
      <c r="D345">
        <f t="shared" si="23"/>
        <v>19.938011040000003</v>
      </c>
      <c r="E345">
        <f t="shared" si="20"/>
        <v>89.027206895808021</v>
      </c>
      <c r="F345">
        <f t="shared" si="21"/>
        <v>397.52428423116197</v>
      </c>
    </row>
    <row r="346" spans="1:6" x14ac:dyDescent="0.25">
      <c r="A346">
        <v>338</v>
      </c>
      <c r="B346">
        <v>2</v>
      </c>
      <c r="C346">
        <f t="shared" si="22"/>
        <v>-2.5347999999999997</v>
      </c>
      <c r="D346">
        <f t="shared" si="23"/>
        <v>6.4252110399999989</v>
      </c>
      <c r="E346">
        <f t="shared" si="20"/>
        <v>-16.286624944191995</v>
      </c>
      <c r="F346">
        <f t="shared" si="21"/>
        <v>41.283336908537869</v>
      </c>
    </row>
    <row r="347" spans="1:6" x14ac:dyDescent="0.25">
      <c r="A347">
        <v>339</v>
      </c>
      <c r="B347">
        <v>5</v>
      </c>
      <c r="C347">
        <f t="shared" si="22"/>
        <v>0.46520000000000028</v>
      </c>
      <c r="D347">
        <f t="shared" si="23"/>
        <v>0.21641104000000025</v>
      </c>
      <c r="E347">
        <f t="shared" si="20"/>
        <v>0.10067441580800017</v>
      </c>
      <c r="F347">
        <f t="shared" si="21"/>
        <v>4.6833738233881705E-2</v>
      </c>
    </row>
    <row r="348" spans="1:6" x14ac:dyDescent="0.25">
      <c r="A348">
        <v>340</v>
      </c>
      <c r="B348">
        <v>4</v>
      </c>
      <c r="C348">
        <f t="shared" si="22"/>
        <v>-0.53479999999999972</v>
      </c>
      <c r="D348">
        <f t="shared" si="23"/>
        <v>0.28601103999999972</v>
      </c>
      <c r="E348">
        <f t="shared" si="20"/>
        <v>-0.15295870419199978</v>
      </c>
      <c r="F348">
        <f t="shared" si="21"/>
        <v>8.180231500188144E-2</v>
      </c>
    </row>
    <row r="349" spans="1:6" x14ac:dyDescent="0.25">
      <c r="A349">
        <v>341</v>
      </c>
      <c r="B349">
        <v>0</v>
      </c>
      <c r="C349">
        <f t="shared" si="22"/>
        <v>-4.5347999999999997</v>
      </c>
      <c r="D349">
        <f t="shared" si="23"/>
        <v>20.564411039999996</v>
      </c>
      <c r="E349">
        <f t="shared" si="20"/>
        <v>-93.255491184191982</v>
      </c>
      <c r="F349">
        <f t="shared" si="21"/>
        <v>422.89500142207373</v>
      </c>
    </row>
    <row r="350" spans="1:6" x14ac:dyDescent="0.25">
      <c r="A350">
        <v>342</v>
      </c>
      <c r="B350">
        <v>9</v>
      </c>
      <c r="C350">
        <f t="shared" si="22"/>
        <v>4.4652000000000003</v>
      </c>
      <c r="D350">
        <f t="shared" si="23"/>
        <v>19.938011040000003</v>
      </c>
      <c r="E350">
        <f t="shared" si="20"/>
        <v>89.027206895808021</v>
      </c>
      <c r="F350">
        <f t="shared" si="21"/>
        <v>397.52428423116197</v>
      </c>
    </row>
    <row r="351" spans="1:6" x14ac:dyDescent="0.25">
      <c r="A351">
        <v>343</v>
      </c>
      <c r="B351">
        <v>1</v>
      </c>
      <c r="C351">
        <f t="shared" si="22"/>
        <v>-3.5347999999999997</v>
      </c>
      <c r="D351">
        <f t="shared" si="23"/>
        <v>12.494811039999998</v>
      </c>
      <c r="E351">
        <f t="shared" si="20"/>
        <v>-44.166658064191992</v>
      </c>
      <c r="F351">
        <f t="shared" si="21"/>
        <v>156.12030292530585</v>
      </c>
    </row>
    <row r="352" spans="1:6" x14ac:dyDescent="0.25">
      <c r="A352">
        <v>344</v>
      </c>
      <c r="B352">
        <v>7</v>
      </c>
      <c r="C352">
        <f t="shared" si="22"/>
        <v>2.4652000000000003</v>
      </c>
      <c r="D352">
        <f t="shared" si="23"/>
        <v>6.0772110400000017</v>
      </c>
      <c r="E352">
        <f t="shared" si="20"/>
        <v>14.981540655808006</v>
      </c>
      <c r="F352">
        <f t="shared" si="21"/>
        <v>36.932494024697903</v>
      </c>
    </row>
    <row r="353" spans="1:6" x14ac:dyDescent="0.25">
      <c r="A353">
        <v>345</v>
      </c>
      <c r="B353">
        <v>1</v>
      </c>
      <c r="C353">
        <f t="shared" si="22"/>
        <v>-3.5347999999999997</v>
      </c>
      <c r="D353">
        <f t="shared" si="23"/>
        <v>12.494811039999998</v>
      </c>
      <c r="E353">
        <f t="shared" si="20"/>
        <v>-44.166658064191992</v>
      </c>
      <c r="F353">
        <f t="shared" si="21"/>
        <v>156.12030292530585</v>
      </c>
    </row>
    <row r="354" spans="1:6" x14ac:dyDescent="0.25">
      <c r="A354">
        <v>346</v>
      </c>
      <c r="B354">
        <v>5</v>
      </c>
      <c r="C354">
        <f t="shared" si="22"/>
        <v>0.46520000000000028</v>
      </c>
      <c r="D354">
        <f t="shared" si="23"/>
        <v>0.21641104000000025</v>
      </c>
      <c r="E354">
        <f t="shared" si="20"/>
        <v>0.10067441580800017</v>
      </c>
      <c r="F354">
        <f t="shared" si="21"/>
        <v>4.6833738233881705E-2</v>
      </c>
    </row>
    <row r="355" spans="1:6" x14ac:dyDescent="0.25">
      <c r="A355">
        <v>347</v>
      </c>
      <c r="B355">
        <v>3</v>
      </c>
      <c r="C355">
        <f t="shared" si="22"/>
        <v>-1.5347999999999997</v>
      </c>
      <c r="D355">
        <f t="shared" si="23"/>
        <v>2.355611039999999</v>
      </c>
      <c r="E355">
        <f t="shared" si="20"/>
        <v>-3.615391824191998</v>
      </c>
      <c r="F355">
        <f t="shared" si="21"/>
        <v>5.5489033717698772</v>
      </c>
    </row>
    <row r="356" spans="1:6" x14ac:dyDescent="0.25">
      <c r="A356">
        <v>348</v>
      </c>
      <c r="B356">
        <v>6</v>
      </c>
      <c r="C356">
        <f t="shared" si="22"/>
        <v>1.4652000000000003</v>
      </c>
      <c r="D356">
        <f t="shared" si="23"/>
        <v>2.1468110400000007</v>
      </c>
      <c r="E356">
        <f t="shared" si="20"/>
        <v>3.1455075358080018</v>
      </c>
      <c r="F356">
        <f t="shared" si="21"/>
        <v>4.6087976414658849</v>
      </c>
    </row>
    <row r="357" spans="1:6" x14ac:dyDescent="0.25">
      <c r="A357">
        <v>349</v>
      </c>
      <c r="B357">
        <v>4</v>
      </c>
      <c r="C357">
        <f t="shared" si="22"/>
        <v>-0.53479999999999972</v>
      </c>
      <c r="D357">
        <f t="shared" si="23"/>
        <v>0.28601103999999972</v>
      </c>
      <c r="E357">
        <f t="shared" si="20"/>
        <v>-0.15295870419199978</v>
      </c>
      <c r="F357">
        <f t="shared" si="21"/>
        <v>8.180231500188144E-2</v>
      </c>
    </row>
    <row r="358" spans="1:6" x14ac:dyDescent="0.25">
      <c r="A358">
        <v>350</v>
      </c>
      <c r="B358">
        <v>3</v>
      </c>
      <c r="C358">
        <f t="shared" si="22"/>
        <v>-1.5347999999999997</v>
      </c>
      <c r="D358">
        <f t="shared" si="23"/>
        <v>2.355611039999999</v>
      </c>
      <c r="E358">
        <f t="shared" si="20"/>
        <v>-3.615391824191998</v>
      </c>
      <c r="F358">
        <f t="shared" si="21"/>
        <v>5.5489033717698772</v>
      </c>
    </row>
    <row r="359" spans="1:6" x14ac:dyDescent="0.25">
      <c r="A359">
        <v>351</v>
      </c>
      <c r="B359">
        <v>6</v>
      </c>
      <c r="C359">
        <f t="shared" si="22"/>
        <v>1.4652000000000003</v>
      </c>
      <c r="D359">
        <f t="shared" si="23"/>
        <v>2.1468110400000007</v>
      </c>
      <c r="E359">
        <f t="shared" si="20"/>
        <v>3.1455075358080018</v>
      </c>
      <c r="F359">
        <f t="shared" si="21"/>
        <v>4.6087976414658849</v>
      </c>
    </row>
    <row r="360" spans="1:6" x14ac:dyDescent="0.25">
      <c r="A360">
        <v>352</v>
      </c>
      <c r="B360">
        <v>7</v>
      </c>
      <c r="C360">
        <f t="shared" si="22"/>
        <v>2.4652000000000003</v>
      </c>
      <c r="D360">
        <f t="shared" si="23"/>
        <v>6.0772110400000017</v>
      </c>
      <c r="E360">
        <f t="shared" si="20"/>
        <v>14.981540655808006</v>
      </c>
      <c r="F360">
        <f t="shared" si="21"/>
        <v>36.932494024697903</v>
      </c>
    </row>
    <row r="361" spans="1:6" x14ac:dyDescent="0.25">
      <c r="A361">
        <v>353</v>
      </c>
      <c r="B361">
        <v>8</v>
      </c>
      <c r="C361">
        <f t="shared" si="22"/>
        <v>3.4652000000000003</v>
      </c>
      <c r="D361">
        <f t="shared" si="23"/>
        <v>12.007611040000002</v>
      </c>
      <c r="E361">
        <f t="shared" si="20"/>
        <v>41.608773775808011</v>
      </c>
      <c r="F361">
        <f t="shared" si="21"/>
        <v>144.18272288792994</v>
      </c>
    </row>
    <row r="362" spans="1:6" x14ac:dyDescent="0.25">
      <c r="A362">
        <v>354</v>
      </c>
      <c r="B362">
        <v>9</v>
      </c>
      <c r="C362">
        <f t="shared" si="22"/>
        <v>4.4652000000000003</v>
      </c>
      <c r="D362">
        <f t="shared" si="23"/>
        <v>19.938011040000003</v>
      </c>
      <c r="E362">
        <f t="shared" si="20"/>
        <v>89.027206895808021</v>
      </c>
      <c r="F362">
        <f t="shared" si="21"/>
        <v>397.52428423116197</v>
      </c>
    </row>
    <row r="363" spans="1:6" x14ac:dyDescent="0.25">
      <c r="A363">
        <v>355</v>
      </c>
      <c r="B363">
        <v>2</v>
      </c>
      <c r="C363">
        <f t="shared" si="22"/>
        <v>-2.5347999999999997</v>
      </c>
      <c r="D363">
        <f t="shared" si="23"/>
        <v>6.4252110399999989</v>
      </c>
      <c r="E363">
        <f t="shared" si="20"/>
        <v>-16.286624944191995</v>
      </c>
      <c r="F363">
        <f t="shared" si="21"/>
        <v>41.283336908537869</v>
      </c>
    </row>
    <row r="364" spans="1:6" x14ac:dyDescent="0.25">
      <c r="A364">
        <v>356</v>
      </c>
      <c r="B364">
        <v>5</v>
      </c>
      <c r="C364">
        <f t="shared" si="22"/>
        <v>0.46520000000000028</v>
      </c>
      <c r="D364">
        <f t="shared" si="23"/>
        <v>0.21641104000000025</v>
      </c>
      <c r="E364">
        <f t="shared" si="20"/>
        <v>0.10067441580800017</v>
      </c>
      <c r="F364">
        <f t="shared" si="21"/>
        <v>4.6833738233881705E-2</v>
      </c>
    </row>
    <row r="365" spans="1:6" x14ac:dyDescent="0.25">
      <c r="A365">
        <v>357</v>
      </c>
      <c r="B365">
        <v>9</v>
      </c>
      <c r="C365">
        <f t="shared" si="22"/>
        <v>4.4652000000000003</v>
      </c>
      <c r="D365">
        <f t="shared" si="23"/>
        <v>19.938011040000003</v>
      </c>
      <c r="E365">
        <f t="shared" si="20"/>
        <v>89.027206895808021</v>
      </c>
      <c r="F365">
        <f t="shared" si="21"/>
        <v>397.52428423116197</v>
      </c>
    </row>
    <row r="366" spans="1:6" x14ac:dyDescent="0.25">
      <c r="A366">
        <v>358</v>
      </c>
      <c r="B366">
        <v>0</v>
      </c>
      <c r="C366">
        <f t="shared" si="22"/>
        <v>-4.5347999999999997</v>
      </c>
      <c r="D366">
        <f t="shared" si="23"/>
        <v>20.564411039999996</v>
      </c>
      <c r="E366">
        <f t="shared" si="20"/>
        <v>-93.255491184191982</v>
      </c>
      <c r="F366">
        <f t="shared" si="21"/>
        <v>422.89500142207373</v>
      </c>
    </row>
    <row r="367" spans="1:6" x14ac:dyDescent="0.25">
      <c r="A367">
        <v>359</v>
      </c>
      <c r="B367">
        <v>3</v>
      </c>
      <c r="C367">
        <f t="shared" si="22"/>
        <v>-1.5347999999999997</v>
      </c>
      <c r="D367">
        <f t="shared" si="23"/>
        <v>2.355611039999999</v>
      </c>
      <c r="E367">
        <f t="shared" si="20"/>
        <v>-3.615391824191998</v>
      </c>
      <c r="F367">
        <f t="shared" si="21"/>
        <v>5.5489033717698772</v>
      </c>
    </row>
    <row r="368" spans="1:6" x14ac:dyDescent="0.25">
      <c r="A368">
        <v>360</v>
      </c>
      <c r="B368">
        <v>6</v>
      </c>
      <c r="C368">
        <f t="shared" si="22"/>
        <v>1.4652000000000003</v>
      </c>
      <c r="D368">
        <f t="shared" si="23"/>
        <v>2.1468110400000007</v>
      </c>
      <c r="E368">
        <f t="shared" si="20"/>
        <v>3.1455075358080018</v>
      </c>
      <c r="F368">
        <f t="shared" si="21"/>
        <v>4.6087976414658849</v>
      </c>
    </row>
    <row r="369" spans="1:6" x14ac:dyDescent="0.25">
      <c r="A369">
        <v>361</v>
      </c>
      <c r="B369">
        <v>0</v>
      </c>
      <c r="C369">
        <f t="shared" si="22"/>
        <v>-4.5347999999999997</v>
      </c>
      <c r="D369">
        <f t="shared" si="23"/>
        <v>20.564411039999996</v>
      </c>
      <c r="E369">
        <f t="shared" si="20"/>
        <v>-93.255491184191982</v>
      </c>
      <c r="F369">
        <f t="shared" si="21"/>
        <v>422.89500142207373</v>
      </c>
    </row>
    <row r="370" spans="1:6" x14ac:dyDescent="0.25">
      <c r="A370">
        <v>362</v>
      </c>
      <c r="B370">
        <v>0</v>
      </c>
      <c r="C370">
        <f t="shared" si="22"/>
        <v>-4.5347999999999997</v>
      </c>
      <c r="D370">
        <f t="shared" si="23"/>
        <v>20.564411039999996</v>
      </c>
      <c r="E370">
        <f t="shared" si="20"/>
        <v>-93.255491184191982</v>
      </c>
      <c r="F370">
        <f t="shared" si="21"/>
        <v>422.89500142207373</v>
      </c>
    </row>
    <row r="371" spans="1:6" x14ac:dyDescent="0.25">
      <c r="A371">
        <v>363</v>
      </c>
      <c r="B371">
        <v>1</v>
      </c>
      <c r="C371">
        <f t="shared" si="22"/>
        <v>-3.5347999999999997</v>
      </c>
      <c r="D371">
        <f t="shared" si="23"/>
        <v>12.494811039999998</v>
      </c>
      <c r="E371">
        <f t="shared" si="20"/>
        <v>-44.166658064191992</v>
      </c>
      <c r="F371">
        <f t="shared" si="21"/>
        <v>156.12030292530585</v>
      </c>
    </row>
    <row r="372" spans="1:6" x14ac:dyDescent="0.25">
      <c r="A372">
        <v>364</v>
      </c>
      <c r="B372">
        <v>1</v>
      </c>
      <c r="C372">
        <f t="shared" si="22"/>
        <v>-3.5347999999999997</v>
      </c>
      <c r="D372">
        <f t="shared" si="23"/>
        <v>12.494811039999998</v>
      </c>
      <c r="E372">
        <f t="shared" si="20"/>
        <v>-44.166658064191992</v>
      </c>
      <c r="F372">
        <f t="shared" si="21"/>
        <v>156.12030292530585</v>
      </c>
    </row>
    <row r="373" spans="1:6" x14ac:dyDescent="0.25">
      <c r="A373">
        <v>365</v>
      </c>
      <c r="B373">
        <v>3</v>
      </c>
      <c r="C373">
        <f t="shared" si="22"/>
        <v>-1.5347999999999997</v>
      </c>
      <c r="D373">
        <f t="shared" si="23"/>
        <v>2.355611039999999</v>
      </c>
      <c r="E373">
        <f t="shared" si="20"/>
        <v>-3.615391824191998</v>
      </c>
      <c r="F373">
        <f t="shared" si="21"/>
        <v>5.5489033717698772</v>
      </c>
    </row>
    <row r="374" spans="1:6" x14ac:dyDescent="0.25">
      <c r="A374">
        <v>366</v>
      </c>
      <c r="B374">
        <v>3</v>
      </c>
      <c r="C374">
        <f t="shared" si="22"/>
        <v>-1.5347999999999997</v>
      </c>
      <c r="D374">
        <f t="shared" si="23"/>
        <v>2.355611039999999</v>
      </c>
      <c r="E374">
        <f t="shared" si="20"/>
        <v>-3.615391824191998</v>
      </c>
      <c r="F374">
        <f t="shared" si="21"/>
        <v>5.5489033717698772</v>
      </c>
    </row>
    <row r="375" spans="1:6" x14ac:dyDescent="0.25">
      <c r="A375">
        <v>367</v>
      </c>
      <c r="B375">
        <v>0</v>
      </c>
      <c r="C375">
        <f t="shared" si="22"/>
        <v>-4.5347999999999997</v>
      </c>
      <c r="D375">
        <f t="shared" si="23"/>
        <v>20.564411039999996</v>
      </c>
      <c r="E375">
        <f t="shared" si="20"/>
        <v>-93.255491184191982</v>
      </c>
      <c r="F375">
        <f t="shared" si="21"/>
        <v>422.89500142207373</v>
      </c>
    </row>
    <row r="376" spans="1:6" x14ac:dyDescent="0.25">
      <c r="A376">
        <v>368</v>
      </c>
      <c r="B376">
        <v>5</v>
      </c>
      <c r="C376">
        <f t="shared" si="22"/>
        <v>0.46520000000000028</v>
      </c>
      <c r="D376">
        <f t="shared" si="23"/>
        <v>0.21641104000000025</v>
      </c>
      <c r="E376">
        <f t="shared" si="20"/>
        <v>0.10067441580800017</v>
      </c>
      <c r="F376">
        <f t="shared" si="21"/>
        <v>4.6833738233881705E-2</v>
      </c>
    </row>
    <row r="377" spans="1:6" x14ac:dyDescent="0.25">
      <c r="A377">
        <v>369</v>
      </c>
      <c r="B377">
        <v>3</v>
      </c>
      <c r="C377">
        <f t="shared" si="22"/>
        <v>-1.5347999999999997</v>
      </c>
      <c r="D377">
        <f t="shared" si="23"/>
        <v>2.355611039999999</v>
      </c>
      <c r="E377">
        <f t="shared" si="20"/>
        <v>-3.615391824191998</v>
      </c>
      <c r="F377">
        <f t="shared" si="21"/>
        <v>5.5489033717698772</v>
      </c>
    </row>
    <row r="378" spans="1:6" x14ac:dyDescent="0.25">
      <c r="A378">
        <v>370</v>
      </c>
      <c r="B378">
        <v>0</v>
      </c>
      <c r="C378">
        <f t="shared" si="22"/>
        <v>-4.5347999999999997</v>
      </c>
      <c r="D378">
        <f t="shared" si="23"/>
        <v>20.564411039999996</v>
      </c>
      <c r="E378">
        <f t="shared" si="20"/>
        <v>-93.255491184191982</v>
      </c>
      <c r="F378">
        <f t="shared" si="21"/>
        <v>422.89500142207373</v>
      </c>
    </row>
    <row r="379" spans="1:6" x14ac:dyDescent="0.25">
      <c r="A379">
        <v>371</v>
      </c>
      <c r="B379">
        <v>5</v>
      </c>
      <c r="C379">
        <f t="shared" si="22"/>
        <v>0.46520000000000028</v>
      </c>
      <c r="D379">
        <f t="shared" si="23"/>
        <v>0.21641104000000025</v>
      </c>
      <c r="E379">
        <f t="shared" si="20"/>
        <v>0.10067441580800017</v>
      </c>
      <c r="F379">
        <f t="shared" si="21"/>
        <v>4.6833738233881705E-2</v>
      </c>
    </row>
    <row r="380" spans="1:6" x14ac:dyDescent="0.25">
      <c r="A380">
        <v>372</v>
      </c>
      <c r="B380">
        <v>4</v>
      </c>
      <c r="C380">
        <f t="shared" si="22"/>
        <v>-0.53479999999999972</v>
      </c>
      <c r="D380">
        <f t="shared" si="23"/>
        <v>0.28601103999999972</v>
      </c>
      <c r="E380">
        <f t="shared" si="20"/>
        <v>-0.15295870419199978</v>
      </c>
      <c r="F380">
        <f t="shared" si="21"/>
        <v>8.180231500188144E-2</v>
      </c>
    </row>
    <row r="381" spans="1:6" x14ac:dyDescent="0.25">
      <c r="A381">
        <v>373</v>
      </c>
      <c r="B381">
        <v>8</v>
      </c>
      <c r="C381">
        <f t="shared" si="22"/>
        <v>3.4652000000000003</v>
      </c>
      <c r="D381">
        <f t="shared" si="23"/>
        <v>12.007611040000002</v>
      </c>
      <c r="E381">
        <f t="shared" si="20"/>
        <v>41.608773775808011</v>
      </c>
      <c r="F381">
        <f t="shared" si="21"/>
        <v>144.18272288792994</v>
      </c>
    </row>
    <row r="382" spans="1:6" x14ac:dyDescent="0.25">
      <c r="A382">
        <v>374</v>
      </c>
      <c r="B382">
        <v>8</v>
      </c>
      <c r="C382">
        <f t="shared" si="22"/>
        <v>3.4652000000000003</v>
      </c>
      <c r="D382">
        <f t="shared" si="23"/>
        <v>12.007611040000002</v>
      </c>
      <c r="E382">
        <f t="shared" si="20"/>
        <v>41.608773775808011</v>
      </c>
      <c r="F382">
        <f t="shared" si="21"/>
        <v>144.18272288792994</v>
      </c>
    </row>
    <row r="383" spans="1:6" x14ac:dyDescent="0.25">
      <c r="A383">
        <v>375</v>
      </c>
      <c r="B383">
        <v>2</v>
      </c>
      <c r="C383">
        <f t="shared" si="22"/>
        <v>-2.5347999999999997</v>
      </c>
      <c r="D383">
        <f t="shared" si="23"/>
        <v>6.4252110399999989</v>
      </c>
      <c r="E383">
        <f t="shared" si="20"/>
        <v>-16.286624944191995</v>
      </c>
      <c r="F383">
        <f t="shared" si="21"/>
        <v>41.283336908537869</v>
      </c>
    </row>
    <row r="384" spans="1:6" x14ac:dyDescent="0.25">
      <c r="A384">
        <v>376</v>
      </c>
      <c r="B384">
        <v>0</v>
      </c>
      <c r="C384">
        <f t="shared" si="22"/>
        <v>-4.5347999999999997</v>
      </c>
      <c r="D384">
        <f t="shared" si="23"/>
        <v>20.564411039999996</v>
      </c>
      <c r="E384">
        <f t="shared" si="20"/>
        <v>-93.255491184191982</v>
      </c>
      <c r="F384">
        <f t="shared" si="21"/>
        <v>422.89500142207373</v>
      </c>
    </row>
    <row r="385" spans="1:6" x14ac:dyDescent="0.25">
      <c r="A385">
        <v>377</v>
      </c>
      <c r="B385">
        <v>4</v>
      </c>
      <c r="C385">
        <f t="shared" si="22"/>
        <v>-0.53479999999999972</v>
      </c>
      <c r="D385">
        <f t="shared" si="23"/>
        <v>0.28601103999999972</v>
      </c>
      <c r="E385">
        <f t="shared" si="20"/>
        <v>-0.15295870419199978</v>
      </c>
      <c r="F385">
        <f t="shared" si="21"/>
        <v>8.180231500188144E-2</v>
      </c>
    </row>
    <row r="386" spans="1:6" x14ac:dyDescent="0.25">
      <c r="A386">
        <v>378</v>
      </c>
      <c r="B386">
        <v>6</v>
      </c>
      <c r="C386">
        <f t="shared" si="22"/>
        <v>1.4652000000000003</v>
      </c>
      <c r="D386">
        <f t="shared" si="23"/>
        <v>2.1468110400000007</v>
      </c>
      <c r="E386">
        <f t="shared" si="20"/>
        <v>3.1455075358080018</v>
      </c>
      <c r="F386">
        <f t="shared" si="21"/>
        <v>4.6087976414658849</v>
      </c>
    </row>
    <row r="387" spans="1:6" x14ac:dyDescent="0.25">
      <c r="A387">
        <v>379</v>
      </c>
      <c r="B387">
        <v>6</v>
      </c>
      <c r="C387">
        <f t="shared" si="22"/>
        <v>1.4652000000000003</v>
      </c>
      <c r="D387">
        <f t="shared" si="23"/>
        <v>2.1468110400000007</v>
      </c>
      <c r="E387">
        <f t="shared" si="20"/>
        <v>3.1455075358080018</v>
      </c>
      <c r="F387">
        <f t="shared" si="21"/>
        <v>4.6087976414658849</v>
      </c>
    </row>
    <row r="388" spans="1:6" x14ac:dyDescent="0.25">
      <c r="A388">
        <v>380</v>
      </c>
      <c r="B388">
        <v>5</v>
      </c>
      <c r="C388">
        <f t="shared" si="22"/>
        <v>0.46520000000000028</v>
      </c>
      <c r="D388">
        <f t="shared" si="23"/>
        <v>0.21641104000000025</v>
      </c>
      <c r="E388">
        <f t="shared" si="20"/>
        <v>0.10067441580800017</v>
      </c>
      <c r="F388">
        <f t="shared" si="21"/>
        <v>4.6833738233881705E-2</v>
      </c>
    </row>
    <row r="389" spans="1:6" x14ac:dyDescent="0.25">
      <c r="A389">
        <v>381</v>
      </c>
      <c r="B389">
        <v>2</v>
      </c>
      <c r="C389">
        <f t="shared" si="22"/>
        <v>-2.5347999999999997</v>
      </c>
      <c r="D389">
        <f t="shared" si="23"/>
        <v>6.4252110399999989</v>
      </c>
      <c r="E389">
        <f t="shared" si="20"/>
        <v>-16.286624944191995</v>
      </c>
      <c r="F389">
        <f t="shared" si="21"/>
        <v>41.283336908537869</v>
      </c>
    </row>
    <row r="390" spans="1:6" x14ac:dyDescent="0.25">
      <c r="A390">
        <v>382</v>
      </c>
      <c r="B390">
        <v>1</v>
      </c>
      <c r="C390">
        <f t="shared" si="22"/>
        <v>-3.5347999999999997</v>
      </c>
      <c r="D390">
        <f t="shared" si="23"/>
        <v>12.494811039999998</v>
      </c>
      <c r="E390">
        <f t="shared" si="20"/>
        <v>-44.166658064191992</v>
      </c>
      <c r="F390">
        <f t="shared" si="21"/>
        <v>156.12030292530585</v>
      </c>
    </row>
    <row r="391" spans="1:6" x14ac:dyDescent="0.25">
      <c r="A391">
        <v>383</v>
      </c>
      <c r="B391">
        <v>3</v>
      </c>
      <c r="C391">
        <f t="shared" si="22"/>
        <v>-1.5347999999999997</v>
      </c>
      <c r="D391">
        <f t="shared" si="23"/>
        <v>2.355611039999999</v>
      </c>
      <c r="E391">
        <f t="shared" si="20"/>
        <v>-3.615391824191998</v>
      </c>
      <c r="F391">
        <f t="shared" si="21"/>
        <v>5.5489033717698772</v>
      </c>
    </row>
    <row r="392" spans="1:6" x14ac:dyDescent="0.25">
      <c r="A392">
        <v>384</v>
      </c>
      <c r="B392">
        <v>8</v>
      </c>
      <c r="C392">
        <f t="shared" si="22"/>
        <v>3.4652000000000003</v>
      </c>
      <c r="D392">
        <f t="shared" si="23"/>
        <v>12.007611040000002</v>
      </c>
      <c r="E392">
        <f t="shared" si="20"/>
        <v>41.608773775808011</v>
      </c>
      <c r="F392">
        <f t="shared" si="21"/>
        <v>144.18272288792994</v>
      </c>
    </row>
    <row r="393" spans="1:6" x14ac:dyDescent="0.25">
      <c r="A393">
        <v>385</v>
      </c>
      <c r="B393">
        <v>4</v>
      </c>
      <c r="C393">
        <f t="shared" si="22"/>
        <v>-0.53479999999999972</v>
      </c>
      <c r="D393">
        <f t="shared" si="23"/>
        <v>0.28601103999999972</v>
      </c>
      <c r="E393">
        <f t="shared" ref="E393:E456" si="24">C393^3</f>
        <v>-0.15295870419199978</v>
      </c>
      <c r="F393">
        <f t="shared" ref="F393:F456" si="25">C393^4</f>
        <v>8.180231500188144E-2</v>
      </c>
    </row>
    <row r="394" spans="1:6" x14ac:dyDescent="0.25">
      <c r="A394">
        <v>386</v>
      </c>
      <c r="B394">
        <v>1</v>
      </c>
      <c r="C394">
        <f t="shared" ref="C394:C457" si="26">B394-$B$5</f>
        <v>-3.5347999999999997</v>
      </c>
      <c r="D394">
        <f t="shared" ref="D394:D457" si="27">C394^2</f>
        <v>12.494811039999998</v>
      </c>
      <c r="E394">
        <f t="shared" si="24"/>
        <v>-44.166658064191992</v>
      </c>
      <c r="F394">
        <f t="shared" si="25"/>
        <v>156.12030292530585</v>
      </c>
    </row>
    <row r="395" spans="1:6" x14ac:dyDescent="0.25">
      <c r="A395">
        <v>387</v>
      </c>
      <c r="B395">
        <v>4</v>
      </c>
      <c r="C395">
        <f t="shared" si="26"/>
        <v>-0.53479999999999972</v>
      </c>
      <c r="D395">
        <f t="shared" si="27"/>
        <v>0.28601103999999972</v>
      </c>
      <c r="E395">
        <f t="shared" si="24"/>
        <v>-0.15295870419199978</v>
      </c>
      <c r="F395">
        <f t="shared" si="25"/>
        <v>8.180231500188144E-2</v>
      </c>
    </row>
    <row r="396" spans="1:6" x14ac:dyDescent="0.25">
      <c r="A396">
        <v>388</v>
      </c>
      <c r="B396">
        <v>6</v>
      </c>
      <c r="C396">
        <f t="shared" si="26"/>
        <v>1.4652000000000003</v>
      </c>
      <c r="D396">
        <f t="shared" si="27"/>
        <v>2.1468110400000007</v>
      </c>
      <c r="E396">
        <f t="shared" si="24"/>
        <v>3.1455075358080018</v>
      </c>
      <c r="F396">
        <f t="shared" si="25"/>
        <v>4.6087976414658849</v>
      </c>
    </row>
    <row r="397" spans="1:6" x14ac:dyDescent="0.25">
      <c r="A397">
        <v>389</v>
      </c>
      <c r="B397">
        <v>9</v>
      </c>
      <c r="C397">
        <f t="shared" si="26"/>
        <v>4.4652000000000003</v>
      </c>
      <c r="D397">
        <f t="shared" si="27"/>
        <v>19.938011040000003</v>
      </c>
      <c r="E397">
        <f t="shared" si="24"/>
        <v>89.027206895808021</v>
      </c>
      <c r="F397">
        <f t="shared" si="25"/>
        <v>397.52428423116197</v>
      </c>
    </row>
    <row r="398" spans="1:6" x14ac:dyDescent="0.25">
      <c r="A398">
        <v>390</v>
      </c>
      <c r="B398">
        <v>5</v>
      </c>
      <c r="C398">
        <f t="shared" si="26"/>
        <v>0.46520000000000028</v>
      </c>
      <c r="D398">
        <f t="shared" si="27"/>
        <v>0.21641104000000025</v>
      </c>
      <c r="E398">
        <f t="shared" si="24"/>
        <v>0.10067441580800017</v>
      </c>
      <c r="F398">
        <f t="shared" si="25"/>
        <v>4.6833738233881705E-2</v>
      </c>
    </row>
    <row r="399" spans="1:6" x14ac:dyDescent="0.25">
      <c r="A399">
        <v>391</v>
      </c>
      <c r="B399">
        <v>1</v>
      </c>
      <c r="C399">
        <f t="shared" si="26"/>
        <v>-3.5347999999999997</v>
      </c>
      <c r="D399">
        <f t="shared" si="27"/>
        <v>12.494811039999998</v>
      </c>
      <c r="E399">
        <f t="shared" si="24"/>
        <v>-44.166658064191992</v>
      </c>
      <c r="F399">
        <f t="shared" si="25"/>
        <v>156.12030292530585</v>
      </c>
    </row>
    <row r="400" spans="1:6" x14ac:dyDescent="0.25">
      <c r="A400">
        <v>392</v>
      </c>
      <c r="B400">
        <v>9</v>
      </c>
      <c r="C400">
        <f t="shared" si="26"/>
        <v>4.4652000000000003</v>
      </c>
      <c r="D400">
        <f t="shared" si="27"/>
        <v>19.938011040000003</v>
      </c>
      <c r="E400">
        <f t="shared" si="24"/>
        <v>89.027206895808021</v>
      </c>
      <c r="F400">
        <f t="shared" si="25"/>
        <v>397.52428423116197</v>
      </c>
    </row>
    <row r="401" spans="1:6" x14ac:dyDescent="0.25">
      <c r="A401">
        <v>393</v>
      </c>
      <c r="B401">
        <v>4</v>
      </c>
      <c r="C401">
        <f t="shared" si="26"/>
        <v>-0.53479999999999972</v>
      </c>
      <c r="D401">
        <f t="shared" si="27"/>
        <v>0.28601103999999972</v>
      </c>
      <c r="E401">
        <f t="shared" si="24"/>
        <v>-0.15295870419199978</v>
      </c>
      <c r="F401">
        <f t="shared" si="25"/>
        <v>8.180231500188144E-2</v>
      </c>
    </row>
    <row r="402" spans="1:6" x14ac:dyDescent="0.25">
      <c r="A402">
        <v>394</v>
      </c>
      <c r="B402">
        <v>1</v>
      </c>
      <c r="C402">
        <f t="shared" si="26"/>
        <v>-3.5347999999999997</v>
      </c>
      <c r="D402">
        <f t="shared" si="27"/>
        <v>12.494811039999998</v>
      </c>
      <c r="E402">
        <f t="shared" si="24"/>
        <v>-44.166658064191992</v>
      </c>
      <c r="F402">
        <f t="shared" si="25"/>
        <v>156.12030292530585</v>
      </c>
    </row>
    <row r="403" spans="1:6" x14ac:dyDescent="0.25">
      <c r="A403">
        <v>395</v>
      </c>
      <c r="B403">
        <v>5</v>
      </c>
      <c r="C403">
        <f t="shared" si="26"/>
        <v>0.46520000000000028</v>
      </c>
      <c r="D403">
        <f t="shared" si="27"/>
        <v>0.21641104000000025</v>
      </c>
      <c r="E403">
        <f t="shared" si="24"/>
        <v>0.10067441580800017</v>
      </c>
      <c r="F403">
        <f t="shared" si="25"/>
        <v>4.6833738233881705E-2</v>
      </c>
    </row>
    <row r="404" spans="1:6" x14ac:dyDescent="0.25">
      <c r="A404">
        <v>396</v>
      </c>
      <c r="B404">
        <v>1</v>
      </c>
      <c r="C404">
        <f t="shared" si="26"/>
        <v>-3.5347999999999997</v>
      </c>
      <c r="D404">
        <f t="shared" si="27"/>
        <v>12.494811039999998</v>
      </c>
      <c r="E404">
        <f t="shared" si="24"/>
        <v>-44.166658064191992</v>
      </c>
      <c r="F404">
        <f t="shared" si="25"/>
        <v>156.12030292530585</v>
      </c>
    </row>
    <row r="405" spans="1:6" x14ac:dyDescent="0.25">
      <c r="A405">
        <v>397</v>
      </c>
      <c r="B405">
        <v>1</v>
      </c>
      <c r="C405">
        <f t="shared" si="26"/>
        <v>-3.5347999999999997</v>
      </c>
      <c r="D405">
        <f t="shared" si="27"/>
        <v>12.494811039999998</v>
      </c>
      <c r="E405">
        <f t="shared" si="24"/>
        <v>-44.166658064191992</v>
      </c>
      <c r="F405">
        <f t="shared" si="25"/>
        <v>156.12030292530585</v>
      </c>
    </row>
    <row r="406" spans="1:6" x14ac:dyDescent="0.25">
      <c r="A406">
        <v>398</v>
      </c>
      <c r="B406">
        <v>6</v>
      </c>
      <c r="C406">
        <f t="shared" si="26"/>
        <v>1.4652000000000003</v>
      </c>
      <c r="D406">
        <f t="shared" si="27"/>
        <v>2.1468110400000007</v>
      </c>
      <c r="E406">
        <f t="shared" si="24"/>
        <v>3.1455075358080018</v>
      </c>
      <c r="F406">
        <f t="shared" si="25"/>
        <v>4.6087976414658849</v>
      </c>
    </row>
    <row r="407" spans="1:6" x14ac:dyDescent="0.25">
      <c r="A407">
        <v>399</v>
      </c>
      <c r="B407">
        <v>0</v>
      </c>
      <c r="C407">
        <f t="shared" si="26"/>
        <v>-4.5347999999999997</v>
      </c>
      <c r="D407">
        <f t="shared" si="27"/>
        <v>20.564411039999996</v>
      </c>
      <c r="E407">
        <f t="shared" si="24"/>
        <v>-93.255491184191982</v>
      </c>
      <c r="F407">
        <f t="shared" si="25"/>
        <v>422.89500142207373</v>
      </c>
    </row>
    <row r="408" spans="1:6" x14ac:dyDescent="0.25">
      <c r="A408">
        <v>400</v>
      </c>
      <c r="B408">
        <v>9</v>
      </c>
      <c r="C408">
        <f t="shared" si="26"/>
        <v>4.4652000000000003</v>
      </c>
      <c r="D408">
        <f t="shared" si="27"/>
        <v>19.938011040000003</v>
      </c>
      <c r="E408">
        <f t="shared" si="24"/>
        <v>89.027206895808021</v>
      </c>
      <c r="F408">
        <f t="shared" si="25"/>
        <v>397.52428423116197</v>
      </c>
    </row>
    <row r="409" spans="1:6" x14ac:dyDescent="0.25">
      <c r="A409">
        <v>401</v>
      </c>
      <c r="B409">
        <v>4</v>
      </c>
      <c r="C409">
        <f t="shared" si="26"/>
        <v>-0.53479999999999972</v>
      </c>
      <c r="D409">
        <f t="shared" si="27"/>
        <v>0.28601103999999972</v>
      </c>
      <c r="E409">
        <f t="shared" si="24"/>
        <v>-0.15295870419199978</v>
      </c>
      <c r="F409">
        <f t="shared" si="25"/>
        <v>8.180231500188144E-2</v>
      </c>
    </row>
    <row r="410" spans="1:6" x14ac:dyDescent="0.25">
      <c r="A410">
        <v>402</v>
      </c>
      <c r="B410">
        <v>3</v>
      </c>
      <c r="C410">
        <f t="shared" si="26"/>
        <v>-1.5347999999999997</v>
      </c>
      <c r="D410">
        <f t="shared" si="27"/>
        <v>2.355611039999999</v>
      </c>
      <c r="E410">
        <f t="shared" si="24"/>
        <v>-3.615391824191998</v>
      </c>
      <c r="F410">
        <f t="shared" si="25"/>
        <v>5.5489033717698772</v>
      </c>
    </row>
    <row r="411" spans="1:6" x14ac:dyDescent="0.25">
      <c r="A411">
        <v>403</v>
      </c>
      <c r="B411">
        <v>3</v>
      </c>
      <c r="C411">
        <f t="shared" si="26"/>
        <v>-1.5347999999999997</v>
      </c>
      <c r="D411">
        <f t="shared" si="27"/>
        <v>2.355611039999999</v>
      </c>
      <c r="E411">
        <f t="shared" si="24"/>
        <v>-3.615391824191998</v>
      </c>
      <c r="F411">
        <f t="shared" si="25"/>
        <v>5.5489033717698772</v>
      </c>
    </row>
    <row r="412" spans="1:6" x14ac:dyDescent="0.25">
      <c r="A412">
        <v>404</v>
      </c>
      <c r="B412">
        <v>0</v>
      </c>
      <c r="C412">
        <f t="shared" si="26"/>
        <v>-4.5347999999999997</v>
      </c>
      <c r="D412">
        <f t="shared" si="27"/>
        <v>20.564411039999996</v>
      </c>
      <c r="E412">
        <f t="shared" si="24"/>
        <v>-93.255491184191982</v>
      </c>
      <c r="F412">
        <f t="shared" si="25"/>
        <v>422.89500142207373</v>
      </c>
    </row>
    <row r="413" spans="1:6" x14ac:dyDescent="0.25">
      <c r="A413">
        <v>405</v>
      </c>
      <c r="B413">
        <v>5</v>
      </c>
      <c r="C413">
        <f t="shared" si="26"/>
        <v>0.46520000000000028</v>
      </c>
      <c r="D413">
        <f t="shared" si="27"/>
        <v>0.21641104000000025</v>
      </c>
      <c r="E413">
        <f t="shared" si="24"/>
        <v>0.10067441580800017</v>
      </c>
      <c r="F413">
        <f t="shared" si="25"/>
        <v>4.6833738233881705E-2</v>
      </c>
    </row>
    <row r="414" spans="1:6" x14ac:dyDescent="0.25">
      <c r="A414">
        <v>406</v>
      </c>
      <c r="B414">
        <v>7</v>
      </c>
      <c r="C414">
        <f t="shared" si="26"/>
        <v>2.4652000000000003</v>
      </c>
      <c r="D414">
        <f t="shared" si="27"/>
        <v>6.0772110400000017</v>
      </c>
      <c r="E414">
        <f t="shared" si="24"/>
        <v>14.981540655808006</v>
      </c>
      <c r="F414">
        <f t="shared" si="25"/>
        <v>36.932494024697903</v>
      </c>
    </row>
    <row r="415" spans="1:6" x14ac:dyDescent="0.25">
      <c r="A415">
        <v>407</v>
      </c>
      <c r="B415">
        <v>2</v>
      </c>
      <c r="C415">
        <f t="shared" si="26"/>
        <v>-2.5347999999999997</v>
      </c>
      <c r="D415">
        <f t="shared" si="27"/>
        <v>6.4252110399999989</v>
      </c>
      <c r="E415">
        <f t="shared" si="24"/>
        <v>-16.286624944191995</v>
      </c>
      <c r="F415">
        <f t="shared" si="25"/>
        <v>41.283336908537869</v>
      </c>
    </row>
    <row r="416" spans="1:6" x14ac:dyDescent="0.25">
      <c r="A416">
        <v>408</v>
      </c>
      <c r="B416">
        <v>7</v>
      </c>
      <c r="C416">
        <f t="shared" si="26"/>
        <v>2.4652000000000003</v>
      </c>
      <c r="D416">
        <f t="shared" si="27"/>
        <v>6.0772110400000017</v>
      </c>
      <c r="E416">
        <f t="shared" si="24"/>
        <v>14.981540655808006</v>
      </c>
      <c r="F416">
        <f t="shared" si="25"/>
        <v>36.932494024697903</v>
      </c>
    </row>
    <row r="417" spans="1:6" x14ac:dyDescent="0.25">
      <c r="A417">
        <v>409</v>
      </c>
      <c r="B417">
        <v>0</v>
      </c>
      <c r="C417">
        <f t="shared" si="26"/>
        <v>-4.5347999999999997</v>
      </c>
      <c r="D417">
        <f t="shared" si="27"/>
        <v>20.564411039999996</v>
      </c>
      <c r="E417">
        <f t="shared" si="24"/>
        <v>-93.255491184191982</v>
      </c>
      <c r="F417">
        <f t="shared" si="25"/>
        <v>422.89500142207373</v>
      </c>
    </row>
    <row r="418" spans="1:6" x14ac:dyDescent="0.25">
      <c r="A418">
        <v>410</v>
      </c>
      <c r="B418">
        <v>3</v>
      </c>
      <c r="C418">
        <f t="shared" si="26"/>
        <v>-1.5347999999999997</v>
      </c>
      <c r="D418">
        <f t="shared" si="27"/>
        <v>2.355611039999999</v>
      </c>
      <c r="E418">
        <f t="shared" si="24"/>
        <v>-3.615391824191998</v>
      </c>
      <c r="F418">
        <f t="shared" si="25"/>
        <v>5.5489033717698772</v>
      </c>
    </row>
    <row r="419" spans="1:6" x14ac:dyDescent="0.25">
      <c r="A419">
        <v>411</v>
      </c>
      <c r="B419">
        <v>6</v>
      </c>
      <c r="C419">
        <f t="shared" si="26"/>
        <v>1.4652000000000003</v>
      </c>
      <c r="D419">
        <f t="shared" si="27"/>
        <v>2.1468110400000007</v>
      </c>
      <c r="E419">
        <f t="shared" si="24"/>
        <v>3.1455075358080018</v>
      </c>
      <c r="F419">
        <f t="shared" si="25"/>
        <v>4.6087976414658849</v>
      </c>
    </row>
    <row r="420" spans="1:6" x14ac:dyDescent="0.25">
      <c r="A420">
        <v>412</v>
      </c>
      <c r="B420">
        <v>5</v>
      </c>
      <c r="C420">
        <f t="shared" si="26"/>
        <v>0.46520000000000028</v>
      </c>
      <c r="D420">
        <f t="shared" si="27"/>
        <v>0.21641104000000025</v>
      </c>
      <c r="E420">
        <f t="shared" si="24"/>
        <v>0.10067441580800017</v>
      </c>
      <c r="F420">
        <f t="shared" si="25"/>
        <v>4.6833738233881705E-2</v>
      </c>
    </row>
    <row r="421" spans="1:6" x14ac:dyDescent="0.25">
      <c r="A421">
        <v>413</v>
      </c>
      <c r="B421">
        <v>7</v>
      </c>
      <c r="C421">
        <f t="shared" si="26"/>
        <v>2.4652000000000003</v>
      </c>
      <c r="D421">
        <f t="shared" si="27"/>
        <v>6.0772110400000017</v>
      </c>
      <c r="E421">
        <f t="shared" si="24"/>
        <v>14.981540655808006</v>
      </c>
      <c r="F421">
        <f t="shared" si="25"/>
        <v>36.932494024697903</v>
      </c>
    </row>
    <row r="422" spans="1:6" x14ac:dyDescent="0.25">
      <c r="A422">
        <v>414</v>
      </c>
      <c r="B422">
        <v>5</v>
      </c>
      <c r="C422">
        <f t="shared" si="26"/>
        <v>0.46520000000000028</v>
      </c>
      <c r="D422">
        <f t="shared" si="27"/>
        <v>0.21641104000000025</v>
      </c>
      <c r="E422">
        <f t="shared" si="24"/>
        <v>0.10067441580800017</v>
      </c>
      <c r="F422">
        <f t="shared" si="25"/>
        <v>4.6833738233881705E-2</v>
      </c>
    </row>
    <row r="423" spans="1:6" x14ac:dyDescent="0.25">
      <c r="A423">
        <v>415</v>
      </c>
      <c r="B423">
        <v>9</v>
      </c>
      <c r="C423">
        <f t="shared" si="26"/>
        <v>4.4652000000000003</v>
      </c>
      <c r="D423">
        <f t="shared" si="27"/>
        <v>19.938011040000003</v>
      </c>
      <c r="E423">
        <f t="shared" si="24"/>
        <v>89.027206895808021</v>
      </c>
      <c r="F423">
        <f t="shared" si="25"/>
        <v>397.52428423116197</v>
      </c>
    </row>
    <row r="424" spans="1:6" x14ac:dyDescent="0.25">
      <c r="A424">
        <v>416</v>
      </c>
      <c r="B424">
        <v>5</v>
      </c>
      <c r="C424">
        <f t="shared" si="26"/>
        <v>0.46520000000000028</v>
      </c>
      <c r="D424">
        <f t="shared" si="27"/>
        <v>0.21641104000000025</v>
      </c>
      <c r="E424">
        <f t="shared" si="24"/>
        <v>0.10067441580800017</v>
      </c>
      <c r="F424">
        <f t="shared" si="25"/>
        <v>4.6833738233881705E-2</v>
      </c>
    </row>
    <row r="425" spans="1:6" x14ac:dyDescent="0.25">
      <c r="A425">
        <v>417</v>
      </c>
      <c r="B425">
        <v>9</v>
      </c>
      <c r="C425">
        <f t="shared" si="26"/>
        <v>4.4652000000000003</v>
      </c>
      <c r="D425">
        <f t="shared" si="27"/>
        <v>19.938011040000003</v>
      </c>
      <c r="E425">
        <f t="shared" si="24"/>
        <v>89.027206895808021</v>
      </c>
      <c r="F425">
        <f t="shared" si="25"/>
        <v>397.52428423116197</v>
      </c>
    </row>
    <row r="426" spans="1:6" x14ac:dyDescent="0.25">
      <c r="A426">
        <v>418</v>
      </c>
      <c r="B426">
        <v>1</v>
      </c>
      <c r="C426">
        <f t="shared" si="26"/>
        <v>-3.5347999999999997</v>
      </c>
      <c r="D426">
        <f t="shared" si="27"/>
        <v>12.494811039999998</v>
      </c>
      <c r="E426">
        <f t="shared" si="24"/>
        <v>-44.166658064191992</v>
      </c>
      <c r="F426">
        <f t="shared" si="25"/>
        <v>156.12030292530585</v>
      </c>
    </row>
    <row r="427" spans="1:6" x14ac:dyDescent="0.25">
      <c r="A427">
        <v>419</v>
      </c>
      <c r="B427">
        <v>9</v>
      </c>
      <c r="C427">
        <f t="shared" si="26"/>
        <v>4.4652000000000003</v>
      </c>
      <c r="D427">
        <f t="shared" si="27"/>
        <v>19.938011040000003</v>
      </c>
      <c r="E427">
        <f t="shared" si="24"/>
        <v>89.027206895808021</v>
      </c>
      <c r="F427">
        <f t="shared" si="25"/>
        <v>397.52428423116197</v>
      </c>
    </row>
    <row r="428" spans="1:6" x14ac:dyDescent="0.25">
      <c r="A428">
        <v>420</v>
      </c>
      <c r="B428">
        <v>5</v>
      </c>
      <c r="C428">
        <f t="shared" si="26"/>
        <v>0.46520000000000028</v>
      </c>
      <c r="D428">
        <f t="shared" si="27"/>
        <v>0.21641104000000025</v>
      </c>
      <c r="E428">
        <f t="shared" si="24"/>
        <v>0.10067441580800017</v>
      </c>
      <c r="F428">
        <f t="shared" si="25"/>
        <v>4.6833738233881705E-2</v>
      </c>
    </row>
    <row r="429" spans="1:6" x14ac:dyDescent="0.25">
      <c r="A429">
        <v>421</v>
      </c>
      <c r="B429">
        <v>3</v>
      </c>
      <c r="C429">
        <f t="shared" si="26"/>
        <v>-1.5347999999999997</v>
      </c>
      <c r="D429">
        <f t="shared" si="27"/>
        <v>2.355611039999999</v>
      </c>
      <c r="E429">
        <f t="shared" si="24"/>
        <v>-3.615391824191998</v>
      </c>
      <c r="F429">
        <f t="shared" si="25"/>
        <v>5.5489033717698772</v>
      </c>
    </row>
    <row r="430" spans="1:6" x14ac:dyDescent="0.25">
      <c r="A430">
        <v>422</v>
      </c>
      <c r="B430">
        <v>0</v>
      </c>
      <c r="C430">
        <f t="shared" si="26"/>
        <v>-4.5347999999999997</v>
      </c>
      <c r="D430">
        <f t="shared" si="27"/>
        <v>20.564411039999996</v>
      </c>
      <c r="E430">
        <f t="shared" si="24"/>
        <v>-93.255491184191982</v>
      </c>
      <c r="F430">
        <f t="shared" si="25"/>
        <v>422.89500142207373</v>
      </c>
    </row>
    <row r="431" spans="1:6" x14ac:dyDescent="0.25">
      <c r="A431">
        <v>423</v>
      </c>
      <c r="B431">
        <v>9</v>
      </c>
      <c r="C431">
        <f t="shared" si="26"/>
        <v>4.4652000000000003</v>
      </c>
      <c r="D431">
        <f t="shared" si="27"/>
        <v>19.938011040000003</v>
      </c>
      <c r="E431">
        <f t="shared" si="24"/>
        <v>89.027206895808021</v>
      </c>
      <c r="F431">
        <f t="shared" si="25"/>
        <v>397.52428423116197</v>
      </c>
    </row>
    <row r="432" spans="1:6" x14ac:dyDescent="0.25">
      <c r="A432">
        <v>424</v>
      </c>
      <c r="B432">
        <v>2</v>
      </c>
      <c r="C432">
        <f t="shared" si="26"/>
        <v>-2.5347999999999997</v>
      </c>
      <c r="D432">
        <f t="shared" si="27"/>
        <v>6.4252110399999989</v>
      </c>
      <c r="E432">
        <f t="shared" si="24"/>
        <v>-16.286624944191995</v>
      </c>
      <c r="F432">
        <f t="shared" si="25"/>
        <v>41.283336908537869</v>
      </c>
    </row>
    <row r="433" spans="1:6" x14ac:dyDescent="0.25">
      <c r="A433">
        <v>425</v>
      </c>
      <c r="B433">
        <v>1</v>
      </c>
      <c r="C433">
        <f t="shared" si="26"/>
        <v>-3.5347999999999997</v>
      </c>
      <c r="D433">
        <f t="shared" si="27"/>
        <v>12.494811039999998</v>
      </c>
      <c r="E433">
        <f t="shared" si="24"/>
        <v>-44.166658064191992</v>
      </c>
      <c r="F433">
        <f t="shared" si="25"/>
        <v>156.12030292530585</v>
      </c>
    </row>
    <row r="434" spans="1:6" x14ac:dyDescent="0.25">
      <c r="A434">
        <v>426</v>
      </c>
      <c r="B434">
        <v>8</v>
      </c>
      <c r="C434">
        <f t="shared" si="26"/>
        <v>3.4652000000000003</v>
      </c>
      <c r="D434">
        <f t="shared" si="27"/>
        <v>12.007611040000002</v>
      </c>
      <c r="E434">
        <f t="shared" si="24"/>
        <v>41.608773775808011</v>
      </c>
      <c r="F434">
        <f t="shared" si="25"/>
        <v>144.18272288792994</v>
      </c>
    </row>
    <row r="435" spans="1:6" x14ac:dyDescent="0.25">
      <c r="A435">
        <v>427</v>
      </c>
      <c r="B435">
        <v>6</v>
      </c>
      <c r="C435">
        <f t="shared" si="26"/>
        <v>1.4652000000000003</v>
      </c>
      <c r="D435">
        <f t="shared" si="27"/>
        <v>2.1468110400000007</v>
      </c>
      <c r="E435">
        <f t="shared" si="24"/>
        <v>3.1455075358080018</v>
      </c>
      <c r="F435">
        <f t="shared" si="25"/>
        <v>4.6087976414658849</v>
      </c>
    </row>
    <row r="436" spans="1:6" x14ac:dyDescent="0.25">
      <c r="A436">
        <v>428</v>
      </c>
      <c r="B436">
        <v>1</v>
      </c>
      <c r="C436">
        <f t="shared" si="26"/>
        <v>-3.5347999999999997</v>
      </c>
      <c r="D436">
        <f t="shared" si="27"/>
        <v>12.494811039999998</v>
      </c>
      <c r="E436">
        <f t="shared" si="24"/>
        <v>-44.166658064191992</v>
      </c>
      <c r="F436">
        <f t="shared" si="25"/>
        <v>156.12030292530585</v>
      </c>
    </row>
    <row r="437" spans="1:6" x14ac:dyDescent="0.25">
      <c r="A437">
        <v>429</v>
      </c>
      <c r="B437">
        <v>1</v>
      </c>
      <c r="C437">
        <f t="shared" si="26"/>
        <v>-3.5347999999999997</v>
      </c>
      <c r="D437">
        <f t="shared" si="27"/>
        <v>12.494811039999998</v>
      </c>
      <c r="E437">
        <f t="shared" si="24"/>
        <v>-44.166658064191992</v>
      </c>
      <c r="F437">
        <f t="shared" si="25"/>
        <v>156.12030292530585</v>
      </c>
    </row>
    <row r="438" spans="1:6" x14ac:dyDescent="0.25">
      <c r="A438">
        <v>430</v>
      </c>
      <c r="B438">
        <v>7</v>
      </c>
      <c r="C438">
        <f t="shared" si="26"/>
        <v>2.4652000000000003</v>
      </c>
      <c r="D438">
        <f t="shared" si="27"/>
        <v>6.0772110400000017</v>
      </c>
      <c r="E438">
        <f t="shared" si="24"/>
        <v>14.981540655808006</v>
      </c>
      <c r="F438">
        <f t="shared" si="25"/>
        <v>36.932494024697903</v>
      </c>
    </row>
    <row r="439" spans="1:6" x14ac:dyDescent="0.25">
      <c r="A439">
        <v>431</v>
      </c>
      <c r="B439">
        <v>3</v>
      </c>
      <c r="C439">
        <f t="shared" si="26"/>
        <v>-1.5347999999999997</v>
      </c>
      <c r="D439">
        <f t="shared" si="27"/>
        <v>2.355611039999999</v>
      </c>
      <c r="E439">
        <f t="shared" si="24"/>
        <v>-3.615391824191998</v>
      </c>
      <c r="F439">
        <f t="shared" si="25"/>
        <v>5.5489033717698772</v>
      </c>
    </row>
    <row r="440" spans="1:6" x14ac:dyDescent="0.25">
      <c r="A440">
        <v>432</v>
      </c>
      <c r="B440">
        <v>8</v>
      </c>
      <c r="C440">
        <f t="shared" si="26"/>
        <v>3.4652000000000003</v>
      </c>
      <c r="D440">
        <f t="shared" si="27"/>
        <v>12.007611040000002</v>
      </c>
      <c r="E440">
        <f t="shared" si="24"/>
        <v>41.608773775808011</v>
      </c>
      <c r="F440">
        <f t="shared" si="25"/>
        <v>144.18272288792994</v>
      </c>
    </row>
    <row r="441" spans="1:6" x14ac:dyDescent="0.25">
      <c r="A441">
        <v>433</v>
      </c>
      <c r="B441">
        <v>1</v>
      </c>
      <c r="C441">
        <f t="shared" si="26"/>
        <v>-3.5347999999999997</v>
      </c>
      <c r="D441">
        <f t="shared" si="27"/>
        <v>12.494811039999998</v>
      </c>
      <c r="E441">
        <f t="shared" si="24"/>
        <v>-44.166658064191992</v>
      </c>
      <c r="F441">
        <f t="shared" si="25"/>
        <v>156.12030292530585</v>
      </c>
    </row>
    <row r="442" spans="1:6" x14ac:dyDescent="0.25">
      <c r="A442">
        <v>434</v>
      </c>
      <c r="B442">
        <v>9</v>
      </c>
      <c r="C442">
        <f t="shared" si="26"/>
        <v>4.4652000000000003</v>
      </c>
      <c r="D442">
        <f t="shared" si="27"/>
        <v>19.938011040000003</v>
      </c>
      <c r="E442">
        <f t="shared" si="24"/>
        <v>89.027206895808021</v>
      </c>
      <c r="F442">
        <f t="shared" si="25"/>
        <v>397.52428423116197</v>
      </c>
    </row>
    <row r="443" spans="1:6" x14ac:dyDescent="0.25">
      <c r="A443">
        <v>435</v>
      </c>
      <c r="B443">
        <v>3</v>
      </c>
      <c r="C443">
        <f t="shared" si="26"/>
        <v>-1.5347999999999997</v>
      </c>
      <c r="D443">
        <f t="shared" si="27"/>
        <v>2.355611039999999</v>
      </c>
      <c r="E443">
        <f t="shared" si="24"/>
        <v>-3.615391824191998</v>
      </c>
      <c r="F443">
        <f t="shared" si="25"/>
        <v>5.5489033717698772</v>
      </c>
    </row>
    <row r="444" spans="1:6" x14ac:dyDescent="0.25">
      <c r="A444">
        <v>436</v>
      </c>
      <c r="B444">
        <v>2</v>
      </c>
      <c r="C444">
        <f t="shared" si="26"/>
        <v>-2.5347999999999997</v>
      </c>
      <c r="D444">
        <f t="shared" si="27"/>
        <v>6.4252110399999989</v>
      </c>
      <c r="E444">
        <f t="shared" si="24"/>
        <v>-16.286624944191995</v>
      </c>
      <c r="F444">
        <f t="shared" si="25"/>
        <v>41.283336908537869</v>
      </c>
    </row>
    <row r="445" spans="1:6" x14ac:dyDescent="0.25">
      <c r="A445">
        <v>437</v>
      </c>
      <c r="B445">
        <v>6</v>
      </c>
      <c r="C445">
        <f t="shared" si="26"/>
        <v>1.4652000000000003</v>
      </c>
      <c r="D445">
        <f t="shared" si="27"/>
        <v>2.1468110400000007</v>
      </c>
      <c r="E445">
        <f t="shared" si="24"/>
        <v>3.1455075358080018</v>
      </c>
      <c r="F445">
        <f t="shared" si="25"/>
        <v>4.6087976414658849</v>
      </c>
    </row>
    <row r="446" spans="1:6" x14ac:dyDescent="0.25">
      <c r="A446">
        <v>438</v>
      </c>
      <c r="B446">
        <v>1</v>
      </c>
      <c r="C446">
        <f t="shared" si="26"/>
        <v>-3.5347999999999997</v>
      </c>
      <c r="D446">
        <f t="shared" si="27"/>
        <v>12.494811039999998</v>
      </c>
      <c r="E446">
        <f t="shared" si="24"/>
        <v>-44.166658064191992</v>
      </c>
      <c r="F446">
        <f t="shared" si="25"/>
        <v>156.12030292530585</v>
      </c>
    </row>
    <row r="447" spans="1:6" x14ac:dyDescent="0.25">
      <c r="A447">
        <v>439</v>
      </c>
      <c r="B447">
        <v>1</v>
      </c>
      <c r="C447">
        <f t="shared" si="26"/>
        <v>-3.5347999999999997</v>
      </c>
      <c r="D447">
        <f t="shared" si="27"/>
        <v>12.494811039999998</v>
      </c>
      <c r="E447">
        <f t="shared" si="24"/>
        <v>-44.166658064191992</v>
      </c>
      <c r="F447">
        <f t="shared" si="25"/>
        <v>156.12030292530585</v>
      </c>
    </row>
    <row r="448" spans="1:6" x14ac:dyDescent="0.25">
      <c r="A448">
        <v>440</v>
      </c>
      <c r="B448">
        <v>7</v>
      </c>
      <c r="C448">
        <f t="shared" si="26"/>
        <v>2.4652000000000003</v>
      </c>
      <c r="D448">
        <f t="shared" si="27"/>
        <v>6.0772110400000017</v>
      </c>
      <c r="E448">
        <f t="shared" si="24"/>
        <v>14.981540655808006</v>
      </c>
      <c r="F448">
        <f t="shared" si="25"/>
        <v>36.932494024697903</v>
      </c>
    </row>
    <row r="449" spans="1:6" x14ac:dyDescent="0.25">
      <c r="A449">
        <v>441</v>
      </c>
      <c r="B449">
        <v>9</v>
      </c>
      <c r="C449">
        <f t="shared" si="26"/>
        <v>4.4652000000000003</v>
      </c>
      <c r="D449">
        <f t="shared" si="27"/>
        <v>19.938011040000003</v>
      </c>
      <c r="E449">
        <f t="shared" si="24"/>
        <v>89.027206895808021</v>
      </c>
      <c r="F449">
        <f t="shared" si="25"/>
        <v>397.52428423116197</v>
      </c>
    </row>
    <row r="450" spans="1:6" x14ac:dyDescent="0.25">
      <c r="A450">
        <v>442</v>
      </c>
      <c r="B450">
        <v>3</v>
      </c>
      <c r="C450">
        <f t="shared" si="26"/>
        <v>-1.5347999999999997</v>
      </c>
      <c r="D450">
        <f t="shared" si="27"/>
        <v>2.355611039999999</v>
      </c>
      <c r="E450">
        <f t="shared" si="24"/>
        <v>-3.615391824191998</v>
      </c>
      <c r="F450">
        <f t="shared" si="25"/>
        <v>5.5489033717698772</v>
      </c>
    </row>
    <row r="451" spans="1:6" x14ac:dyDescent="0.25">
      <c r="A451">
        <v>443</v>
      </c>
      <c r="B451">
        <v>1</v>
      </c>
      <c r="C451">
        <f t="shared" si="26"/>
        <v>-3.5347999999999997</v>
      </c>
      <c r="D451">
        <f t="shared" si="27"/>
        <v>12.494811039999998</v>
      </c>
      <c r="E451">
        <f t="shared" si="24"/>
        <v>-44.166658064191992</v>
      </c>
      <c r="F451">
        <f t="shared" si="25"/>
        <v>156.12030292530585</v>
      </c>
    </row>
    <row r="452" spans="1:6" x14ac:dyDescent="0.25">
      <c r="A452">
        <v>444</v>
      </c>
      <c r="B452">
        <v>0</v>
      </c>
      <c r="C452">
        <f t="shared" si="26"/>
        <v>-4.5347999999999997</v>
      </c>
      <c r="D452">
        <f t="shared" si="27"/>
        <v>20.564411039999996</v>
      </c>
      <c r="E452">
        <f t="shared" si="24"/>
        <v>-93.255491184191982</v>
      </c>
      <c r="F452">
        <f t="shared" si="25"/>
        <v>422.89500142207373</v>
      </c>
    </row>
    <row r="453" spans="1:6" x14ac:dyDescent="0.25">
      <c r="A453">
        <v>445</v>
      </c>
      <c r="B453">
        <v>5</v>
      </c>
      <c r="C453">
        <f t="shared" si="26"/>
        <v>0.46520000000000028</v>
      </c>
      <c r="D453">
        <f t="shared" si="27"/>
        <v>0.21641104000000025</v>
      </c>
      <c r="E453">
        <f t="shared" si="24"/>
        <v>0.10067441580800017</v>
      </c>
      <c r="F453">
        <f t="shared" si="25"/>
        <v>4.6833738233881705E-2</v>
      </c>
    </row>
    <row r="454" spans="1:6" x14ac:dyDescent="0.25">
      <c r="A454">
        <v>446</v>
      </c>
      <c r="B454">
        <v>1</v>
      </c>
      <c r="C454">
        <f t="shared" si="26"/>
        <v>-3.5347999999999997</v>
      </c>
      <c r="D454">
        <f t="shared" si="27"/>
        <v>12.494811039999998</v>
      </c>
      <c r="E454">
        <f t="shared" si="24"/>
        <v>-44.166658064191992</v>
      </c>
      <c r="F454">
        <f t="shared" si="25"/>
        <v>156.12030292530585</v>
      </c>
    </row>
    <row r="455" spans="1:6" x14ac:dyDescent="0.25">
      <c r="A455">
        <v>447</v>
      </c>
      <c r="B455">
        <v>1</v>
      </c>
      <c r="C455">
        <f t="shared" si="26"/>
        <v>-3.5347999999999997</v>
      </c>
      <c r="D455">
        <f t="shared" si="27"/>
        <v>12.494811039999998</v>
      </c>
      <c r="E455">
        <f t="shared" si="24"/>
        <v>-44.166658064191992</v>
      </c>
      <c r="F455">
        <f t="shared" si="25"/>
        <v>156.12030292530585</v>
      </c>
    </row>
    <row r="456" spans="1:6" x14ac:dyDescent="0.25">
      <c r="A456">
        <v>448</v>
      </c>
      <c r="B456">
        <v>8</v>
      </c>
      <c r="C456">
        <f t="shared" si="26"/>
        <v>3.4652000000000003</v>
      </c>
      <c r="D456">
        <f t="shared" si="27"/>
        <v>12.007611040000002</v>
      </c>
      <c r="E456">
        <f t="shared" si="24"/>
        <v>41.608773775808011</v>
      </c>
      <c r="F456">
        <f t="shared" si="25"/>
        <v>144.18272288792994</v>
      </c>
    </row>
    <row r="457" spans="1:6" x14ac:dyDescent="0.25">
      <c r="A457">
        <v>449</v>
      </c>
      <c r="B457">
        <v>5</v>
      </c>
      <c r="C457">
        <f t="shared" si="26"/>
        <v>0.46520000000000028</v>
      </c>
      <c r="D457">
        <f t="shared" si="27"/>
        <v>0.21641104000000025</v>
      </c>
      <c r="E457">
        <f t="shared" ref="E457:E520" si="28">C457^3</f>
        <v>0.10067441580800017</v>
      </c>
      <c r="F457">
        <f t="shared" ref="F457:F520" si="29">C457^4</f>
        <v>4.6833738233881705E-2</v>
      </c>
    </row>
    <row r="458" spans="1:6" x14ac:dyDescent="0.25">
      <c r="A458">
        <v>450</v>
      </c>
      <c r="B458">
        <v>4</v>
      </c>
      <c r="C458">
        <f t="shared" ref="C458:C521" si="30">B458-$B$5</f>
        <v>-0.53479999999999972</v>
      </c>
      <c r="D458">
        <f t="shared" ref="D458:D521" si="31">C458^2</f>
        <v>0.28601103999999972</v>
      </c>
      <c r="E458">
        <f t="shared" si="28"/>
        <v>-0.15295870419199978</v>
      </c>
      <c r="F458">
        <f t="shared" si="29"/>
        <v>8.180231500188144E-2</v>
      </c>
    </row>
    <row r="459" spans="1:6" x14ac:dyDescent="0.25">
      <c r="A459">
        <v>451</v>
      </c>
      <c r="B459">
        <v>8</v>
      </c>
      <c r="C459">
        <f t="shared" si="30"/>
        <v>3.4652000000000003</v>
      </c>
      <c r="D459">
        <f t="shared" si="31"/>
        <v>12.007611040000002</v>
      </c>
      <c r="E459">
        <f t="shared" si="28"/>
        <v>41.608773775808011</v>
      </c>
      <c r="F459">
        <f t="shared" si="29"/>
        <v>144.18272288792994</v>
      </c>
    </row>
    <row r="460" spans="1:6" x14ac:dyDescent="0.25">
      <c r="A460">
        <v>452</v>
      </c>
      <c r="B460">
        <v>0</v>
      </c>
      <c r="C460">
        <f t="shared" si="30"/>
        <v>-4.5347999999999997</v>
      </c>
      <c r="D460">
        <f t="shared" si="31"/>
        <v>20.564411039999996</v>
      </c>
      <c r="E460">
        <f t="shared" si="28"/>
        <v>-93.255491184191982</v>
      </c>
      <c r="F460">
        <f t="shared" si="29"/>
        <v>422.89500142207373</v>
      </c>
    </row>
    <row r="461" spans="1:6" x14ac:dyDescent="0.25">
      <c r="A461">
        <v>453</v>
      </c>
      <c r="B461">
        <v>7</v>
      </c>
      <c r="C461">
        <f t="shared" si="30"/>
        <v>2.4652000000000003</v>
      </c>
      <c r="D461">
        <f t="shared" si="31"/>
        <v>6.0772110400000017</v>
      </c>
      <c r="E461">
        <f t="shared" si="28"/>
        <v>14.981540655808006</v>
      </c>
      <c r="F461">
        <f t="shared" si="29"/>
        <v>36.932494024697903</v>
      </c>
    </row>
    <row r="462" spans="1:6" x14ac:dyDescent="0.25">
      <c r="A462">
        <v>454</v>
      </c>
      <c r="B462">
        <v>4</v>
      </c>
      <c r="C462">
        <f t="shared" si="30"/>
        <v>-0.53479999999999972</v>
      </c>
      <c r="D462">
        <f t="shared" si="31"/>
        <v>0.28601103999999972</v>
      </c>
      <c r="E462">
        <f t="shared" si="28"/>
        <v>-0.15295870419199978</v>
      </c>
      <c r="F462">
        <f t="shared" si="29"/>
        <v>8.180231500188144E-2</v>
      </c>
    </row>
    <row r="463" spans="1:6" x14ac:dyDescent="0.25">
      <c r="A463">
        <v>455</v>
      </c>
      <c r="B463">
        <v>4</v>
      </c>
      <c r="C463">
        <f t="shared" si="30"/>
        <v>-0.53479999999999972</v>
      </c>
      <c r="D463">
        <f t="shared" si="31"/>
        <v>0.28601103999999972</v>
      </c>
      <c r="E463">
        <f t="shared" si="28"/>
        <v>-0.15295870419199978</v>
      </c>
      <c r="F463">
        <f t="shared" si="29"/>
        <v>8.180231500188144E-2</v>
      </c>
    </row>
    <row r="464" spans="1:6" x14ac:dyDescent="0.25">
      <c r="A464">
        <v>456</v>
      </c>
      <c r="B464">
        <v>6</v>
      </c>
      <c r="C464">
        <f t="shared" si="30"/>
        <v>1.4652000000000003</v>
      </c>
      <c r="D464">
        <f t="shared" si="31"/>
        <v>2.1468110400000007</v>
      </c>
      <c r="E464">
        <f t="shared" si="28"/>
        <v>3.1455075358080018</v>
      </c>
      <c r="F464">
        <f t="shared" si="29"/>
        <v>4.6087976414658849</v>
      </c>
    </row>
    <row r="465" spans="1:6" x14ac:dyDescent="0.25">
      <c r="A465">
        <v>457</v>
      </c>
      <c r="B465">
        <v>2</v>
      </c>
      <c r="C465">
        <f t="shared" si="30"/>
        <v>-2.5347999999999997</v>
      </c>
      <c r="D465">
        <f t="shared" si="31"/>
        <v>6.4252110399999989</v>
      </c>
      <c r="E465">
        <f t="shared" si="28"/>
        <v>-16.286624944191995</v>
      </c>
      <c r="F465">
        <f t="shared" si="29"/>
        <v>41.283336908537869</v>
      </c>
    </row>
    <row r="466" spans="1:6" x14ac:dyDescent="0.25">
      <c r="A466">
        <v>458</v>
      </c>
      <c r="B466">
        <v>3</v>
      </c>
      <c r="C466">
        <f t="shared" si="30"/>
        <v>-1.5347999999999997</v>
      </c>
      <c r="D466">
        <f t="shared" si="31"/>
        <v>2.355611039999999</v>
      </c>
      <c r="E466">
        <f t="shared" si="28"/>
        <v>-3.615391824191998</v>
      </c>
      <c r="F466">
        <f t="shared" si="29"/>
        <v>5.5489033717698772</v>
      </c>
    </row>
    <row r="467" spans="1:6" x14ac:dyDescent="0.25">
      <c r="A467">
        <v>459</v>
      </c>
      <c r="B467">
        <v>7</v>
      </c>
      <c r="C467">
        <f t="shared" si="30"/>
        <v>2.4652000000000003</v>
      </c>
      <c r="D467">
        <f t="shared" si="31"/>
        <v>6.0772110400000017</v>
      </c>
      <c r="E467">
        <f t="shared" si="28"/>
        <v>14.981540655808006</v>
      </c>
      <c r="F467">
        <f t="shared" si="29"/>
        <v>36.932494024697903</v>
      </c>
    </row>
    <row r="468" spans="1:6" x14ac:dyDescent="0.25">
      <c r="A468">
        <v>460</v>
      </c>
      <c r="B468">
        <v>9</v>
      </c>
      <c r="C468">
        <f t="shared" si="30"/>
        <v>4.4652000000000003</v>
      </c>
      <c r="D468">
        <f t="shared" si="31"/>
        <v>19.938011040000003</v>
      </c>
      <c r="E468">
        <f t="shared" si="28"/>
        <v>89.027206895808021</v>
      </c>
      <c r="F468">
        <f t="shared" si="29"/>
        <v>397.52428423116197</v>
      </c>
    </row>
    <row r="469" spans="1:6" x14ac:dyDescent="0.25">
      <c r="A469">
        <v>461</v>
      </c>
      <c r="B469">
        <v>9</v>
      </c>
      <c r="C469">
        <f t="shared" si="30"/>
        <v>4.4652000000000003</v>
      </c>
      <c r="D469">
        <f t="shared" si="31"/>
        <v>19.938011040000003</v>
      </c>
      <c r="E469">
        <f t="shared" si="28"/>
        <v>89.027206895808021</v>
      </c>
      <c r="F469">
        <f t="shared" si="29"/>
        <v>397.52428423116197</v>
      </c>
    </row>
    <row r="470" spans="1:6" x14ac:dyDescent="0.25">
      <c r="A470">
        <v>462</v>
      </c>
      <c r="B470">
        <v>6</v>
      </c>
      <c r="C470">
        <f t="shared" si="30"/>
        <v>1.4652000000000003</v>
      </c>
      <c r="D470">
        <f t="shared" si="31"/>
        <v>2.1468110400000007</v>
      </c>
      <c r="E470">
        <f t="shared" si="28"/>
        <v>3.1455075358080018</v>
      </c>
      <c r="F470">
        <f t="shared" si="29"/>
        <v>4.6087976414658849</v>
      </c>
    </row>
    <row r="471" spans="1:6" x14ac:dyDescent="0.25">
      <c r="A471">
        <v>463</v>
      </c>
      <c r="B471">
        <v>2</v>
      </c>
      <c r="C471">
        <f t="shared" si="30"/>
        <v>-2.5347999999999997</v>
      </c>
      <c r="D471">
        <f t="shared" si="31"/>
        <v>6.4252110399999989</v>
      </c>
      <c r="E471">
        <f t="shared" si="28"/>
        <v>-16.286624944191995</v>
      </c>
      <c r="F471">
        <f t="shared" si="29"/>
        <v>41.283336908537869</v>
      </c>
    </row>
    <row r="472" spans="1:6" x14ac:dyDescent="0.25">
      <c r="A472">
        <v>464</v>
      </c>
      <c r="B472">
        <v>7</v>
      </c>
      <c r="C472">
        <f t="shared" si="30"/>
        <v>2.4652000000000003</v>
      </c>
      <c r="D472">
        <f t="shared" si="31"/>
        <v>6.0772110400000017</v>
      </c>
      <c r="E472">
        <f t="shared" si="28"/>
        <v>14.981540655808006</v>
      </c>
      <c r="F472">
        <f t="shared" si="29"/>
        <v>36.932494024697903</v>
      </c>
    </row>
    <row r="473" spans="1:6" x14ac:dyDescent="0.25">
      <c r="A473">
        <v>465</v>
      </c>
      <c r="B473">
        <v>4</v>
      </c>
      <c r="C473">
        <f t="shared" si="30"/>
        <v>-0.53479999999999972</v>
      </c>
      <c r="D473">
        <f t="shared" si="31"/>
        <v>0.28601103999999972</v>
      </c>
      <c r="E473">
        <f t="shared" si="28"/>
        <v>-0.15295870419199978</v>
      </c>
      <c r="F473">
        <f t="shared" si="29"/>
        <v>8.180231500188144E-2</v>
      </c>
    </row>
    <row r="474" spans="1:6" x14ac:dyDescent="0.25">
      <c r="A474">
        <v>466</v>
      </c>
      <c r="B474">
        <v>9</v>
      </c>
      <c r="C474">
        <f t="shared" si="30"/>
        <v>4.4652000000000003</v>
      </c>
      <c r="D474">
        <f t="shared" si="31"/>
        <v>19.938011040000003</v>
      </c>
      <c r="E474">
        <f t="shared" si="28"/>
        <v>89.027206895808021</v>
      </c>
      <c r="F474">
        <f t="shared" si="29"/>
        <v>397.52428423116197</v>
      </c>
    </row>
    <row r="475" spans="1:6" x14ac:dyDescent="0.25">
      <c r="A475">
        <v>467</v>
      </c>
      <c r="B475">
        <v>5</v>
      </c>
      <c r="C475">
        <f t="shared" si="30"/>
        <v>0.46520000000000028</v>
      </c>
      <c r="D475">
        <f t="shared" si="31"/>
        <v>0.21641104000000025</v>
      </c>
      <c r="E475">
        <f t="shared" si="28"/>
        <v>0.10067441580800017</v>
      </c>
      <c r="F475">
        <f t="shared" si="29"/>
        <v>4.6833738233881705E-2</v>
      </c>
    </row>
    <row r="476" spans="1:6" x14ac:dyDescent="0.25">
      <c r="A476">
        <v>468</v>
      </c>
      <c r="B476">
        <v>6</v>
      </c>
      <c r="C476">
        <f t="shared" si="30"/>
        <v>1.4652000000000003</v>
      </c>
      <c r="D476">
        <f t="shared" si="31"/>
        <v>2.1468110400000007</v>
      </c>
      <c r="E476">
        <f t="shared" si="28"/>
        <v>3.1455075358080018</v>
      </c>
      <c r="F476">
        <f t="shared" si="29"/>
        <v>4.6087976414658849</v>
      </c>
    </row>
    <row r="477" spans="1:6" x14ac:dyDescent="0.25">
      <c r="A477">
        <v>469</v>
      </c>
      <c r="B477">
        <v>7</v>
      </c>
      <c r="C477">
        <f t="shared" si="30"/>
        <v>2.4652000000000003</v>
      </c>
      <c r="D477">
        <f t="shared" si="31"/>
        <v>6.0772110400000017</v>
      </c>
      <c r="E477">
        <f t="shared" si="28"/>
        <v>14.981540655808006</v>
      </c>
      <c r="F477">
        <f t="shared" si="29"/>
        <v>36.932494024697903</v>
      </c>
    </row>
    <row r="478" spans="1:6" x14ac:dyDescent="0.25">
      <c r="A478">
        <v>470</v>
      </c>
      <c r="B478">
        <v>3</v>
      </c>
      <c r="C478">
        <f t="shared" si="30"/>
        <v>-1.5347999999999997</v>
      </c>
      <c r="D478">
        <f t="shared" si="31"/>
        <v>2.355611039999999</v>
      </c>
      <c r="E478">
        <f t="shared" si="28"/>
        <v>-3.615391824191998</v>
      </c>
      <c r="F478">
        <f t="shared" si="29"/>
        <v>5.5489033717698772</v>
      </c>
    </row>
    <row r="479" spans="1:6" x14ac:dyDescent="0.25">
      <c r="A479">
        <v>471</v>
      </c>
      <c r="B479">
        <v>5</v>
      </c>
      <c r="C479">
        <f t="shared" si="30"/>
        <v>0.46520000000000028</v>
      </c>
      <c r="D479">
        <f t="shared" si="31"/>
        <v>0.21641104000000025</v>
      </c>
      <c r="E479">
        <f t="shared" si="28"/>
        <v>0.10067441580800017</v>
      </c>
      <c r="F479">
        <f t="shared" si="29"/>
        <v>4.6833738233881705E-2</v>
      </c>
    </row>
    <row r="480" spans="1:6" x14ac:dyDescent="0.25">
      <c r="A480">
        <v>472</v>
      </c>
      <c r="B480">
        <v>1</v>
      </c>
      <c r="C480">
        <f t="shared" si="30"/>
        <v>-3.5347999999999997</v>
      </c>
      <c r="D480">
        <f t="shared" si="31"/>
        <v>12.494811039999998</v>
      </c>
      <c r="E480">
        <f t="shared" si="28"/>
        <v>-44.166658064191992</v>
      </c>
      <c r="F480">
        <f t="shared" si="29"/>
        <v>156.12030292530585</v>
      </c>
    </row>
    <row r="481" spans="1:6" x14ac:dyDescent="0.25">
      <c r="A481">
        <v>473</v>
      </c>
      <c r="B481">
        <v>8</v>
      </c>
      <c r="C481">
        <f t="shared" si="30"/>
        <v>3.4652000000000003</v>
      </c>
      <c r="D481">
        <f t="shared" si="31"/>
        <v>12.007611040000002</v>
      </c>
      <c r="E481">
        <f t="shared" si="28"/>
        <v>41.608773775808011</v>
      </c>
      <c r="F481">
        <f t="shared" si="29"/>
        <v>144.18272288792994</v>
      </c>
    </row>
    <row r="482" spans="1:6" x14ac:dyDescent="0.25">
      <c r="A482">
        <v>474</v>
      </c>
      <c r="B482">
        <v>8</v>
      </c>
      <c r="C482">
        <f t="shared" si="30"/>
        <v>3.4652000000000003</v>
      </c>
      <c r="D482">
        <f t="shared" si="31"/>
        <v>12.007611040000002</v>
      </c>
      <c r="E482">
        <f t="shared" si="28"/>
        <v>41.608773775808011</v>
      </c>
      <c r="F482">
        <f t="shared" si="29"/>
        <v>144.18272288792994</v>
      </c>
    </row>
    <row r="483" spans="1:6" x14ac:dyDescent="0.25">
      <c r="A483">
        <v>475</v>
      </c>
      <c r="B483">
        <v>5</v>
      </c>
      <c r="C483">
        <f t="shared" si="30"/>
        <v>0.46520000000000028</v>
      </c>
      <c r="D483">
        <f t="shared" si="31"/>
        <v>0.21641104000000025</v>
      </c>
      <c r="E483">
        <f t="shared" si="28"/>
        <v>0.10067441580800017</v>
      </c>
      <c r="F483">
        <f t="shared" si="29"/>
        <v>4.6833738233881705E-2</v>
      </c>
    </row>
    <row r="484" spans="1:6" x14ac:dyDescent="0.25">
      <c r="A484">
        <v>476</v>
      </c>
      <c r="B484">
        <v>7</v>
      </c>
      <c r="C484">
        <f t="shared" si="30"/>
        <v>2.4652000000000003</v>
      </c>
      <c r="D484">
        <f t="shared" si="31"/>
        <v>6.0772110400000017</v>
      </c>
      <c r="E484">
        <f t="shared" si="28"/>
        <v>14.981540655808006</v>
      </c>
      <c r="F484">
        <f t="shared" si="29"/>
        <v>36.932494024697903</v>
      </c>
    </row>
    <row r="485" spans="1:6" x14ac:dyDescent="0.25">
      <c r="A485">
        <v>477</v>
      </c>
      <c r="B485">
        <v>5</v>
      </c>
      <c r="C485">
        <f t="shared" si="30"/>
        <v>0.46520000000000028</v>
      </c>
      <c r="D485">
        <f t="shared" si="31"/>
        <v>0.21641104000000025</v>
      </c>
      <c r="E485">
        <f t="shared" si="28"/>
        <v>0.10067441580800017</v>
      </c>
      <c r="F485">
        <f t="shared" si="29"/>
        <v>4.6833738233881705E-2</v>
      </c>
    </row>
    <row r="486" spans="1:6" x14ac:dyDescent="0.25">
      <c r="A486">
        <v>478</v>
      </c>
      <c r="B486">
        <v>2</v>
      </c>
      <c r="C486">
        <f t="shared" si="30"/>
        <v>-2.5347999999999997</v>
      </c>
      <c r="D486">
        <f t="shared" si="31"/>
        <v>6.4252110399999989</v>
      </c>
      <c r="E486">
        <f t="shared" si="28"/>
        <v>-16.286624944191995</v>
      </c>
      <c r="F486">
        <f t="shared" si="29"/>
        <v>41.283336908537869</v>
      </c>
    </row>
    <row r="487" spans="1:6" x14ac:dyDescent="0.25">
      <c r="A487">
        <v>479</v>
      </c>
      <c r="B487">
        <v>7</v>
      </c>
      <c r="C487">
        <f t="shared" si="30"/>
        <v>2.4652000000000003</v>
      </c>
      <c r="D487">
        <f t="shared" si="31"/>
        <v>6.0772110400000017</v>
      </c>
      <c r="E487">
        <f t="shared" si="28"/>
        <v>14.981540655808006</v>
      </c>
      <c r="F487">
        <f t="shared" si="29"/>
        <v>36.932494024697903</v>
      </c>
    </row>
    <row r="488" spans="1:6" x14ac:dyDescent="0.25">
      <c r="A488">
        <v>480</v>
      </c>
      <c r="B488">
        <v>2</v>
      </c>
      <c r="C488">
        <f t="shared" si="30"/>
        <v>-2.5347999999999997</v>
      </c>
      <c r="D488">
        <f t="shared" si="31"/>
        <v>6.4252110399999989</v>
      </c>
      <c r="E488">
        <f t="shared" si="28"/>
        <v>-16.286624944191995</v>
      </c>
      <c r="F488">
        <f t="shared" si="29"/>
        <v>41.283336908537869</v>
      </c>
    </row>
    <row r="489" spans="1:6" x14ac:dyDescent="0.25">
      <c r="A489">
        <v>481</v>
      </c>
      <c r="B489">
        <v>4</v>
      </c>
      <c r="C489">
        <f t="shared" si="30"/>
        <v>-0.53479999999999972</v>
      </c>
      <c r="D489">
        <f t="shared" si="31"/>
        <v>0.28601103999999972</v>
      </c>
      <c r="E489">
        <f t="shared" si="28"/>
        <v>-0.15295870419199978</v>
      </c>
      <c r="F489">
        <f t="shared" si="29"/>
        <v>8.180231500188144E-2</v>
      </c>
    </row>
    <row r="490" spans="1:6" x14ac:dyDescent="0.25">
      <c r="A490">
        <v>482</v>
      </c>
      <c r="B490">
        <v>8</v>
      </c>
      <c r="C490">
        <f t="shared" si="30"/>
        <v>3.4652000000000003</v>
      </c>
      <c r="D490">
        <f t="shared" si="31"/>
        <v>12.007611040000002</v>
      </c>
      <c r="E490">
        <f t="shared" si="28"/>
        <v>41.608773775808011</v>
      </c>
      <c r="F490">
        <f t="shared" si="29"/>
        <v>144.18272288792994</v>
      </c>
    </row>
    <row r="491" spans="1:6" x14ac:dyDescent="0.25">
      <c r="A491">
        <v>483</v>
      </c>
      <c r="B491">
        <v>9</v>
      </c>
      <c r="C491">
        <f t="shared" si="30"/>
        <v>4.4652000000000003</v>
      </c>
      <c r="D491">
        <f t="shared" si="31"/>
        <v>19.938011040000003</v>
      </c>
      <c r="E491">
        <f t="shared" si="28"/>
        <v>89.027206895808021</v>
      </c>
      <c r="F491">
        <f t="shared" si="29"/>
        <v>397.52428423116197</v>
      </c>
    </row>
    <row r="492" spans="1:6" x14ac:dyDescent="0.25">
      <c r="A492">
        <v>484</v>
      </c>
      <c r="B492">
        <v>1</v>
      </c>
      <c r="C492">
        <f t="shared" si="30"/>
        <v>-3.5347999999999997</v>
      </c>
      <c r="D492">
        <f t="shared" si="31"/>
        <v>12.494811039999998</v>
      </c>
      <c r="E492">
        <f t="shared" si="28"/>
        <v>-44.166658064191992</v>
      </c>
      <c r="F492">
        <f t="shared" si="29"/>
        <v>156.12030292530585</v>
      </c>
    </row>
    <row r="493" spans="1:6" x14ac:dyDescent="0.25">
      <c r="A493">
        <v>485</v>
      </c>
      <c r="B493">
        <v>2</v>
      </c>
      <c r="C493">
        <f t="shared" si="30"/>
        <v>-2.5347999999999997</v>
      </c>
      <c r="D493">
        <f t="shared" si="31"/>
        <v>6.4252110399999989</v>
      </c>
      <c r="E493">
        <f t="shared" si="28"/>
        <v>-16.286624944191995</v>
      </c>
      <c r="F493">
        <f t="shared" si="29"/>
        <v>41.283336908537869</v>
      </c>
    </row>
    <row r="494" spans="1:6" x14ac:dyDescent="0.25">
      <c r="A494">
        <v>486</v>
      </c>
      <c r="B494">
        <v>2</v>
      </c>
      <c r="C494">
        <f t="shared" si="30"/>
        <v>-2.5347999999999997</v>
      </c>
      <c r="D494">
        <f t="shared" si="31"/>
        <v>6.4252110399999989</v>
      </c>
      <c r="E494">
        <f t="shared" si="28"/>
        <v>-16.286624944191995</v>
      </c>
      <c r="F494">
        <f t="shared" si="29"/>
        <v>41.283336908537869</v>
      </c>
    </row>
    <row r="495" spans="1:6" x14ac:dyDescent="0.25">
      <c r="A495">
        <v>487</v>
      </c>
      <c r="B495">
        <v>7</v>
      </c>
      <c r="C495">
        <f t="shared" si="30"/>
        <v>2.4652000000000003</v>
      </c>
      <c r="D495">
        <f t="shared" si="31"/>
        <v>6.0772110400000017</v>
      </c>
      <c r="E495">
        <f t="shared" si="28"/>
        <v>14.981540655808006</v>
      </c>
      <c r="F495">
        <f t="shared" si="29"/>
        <v>36.932494024697903</v>
      </c>
    </row>
    <row r="496" spans="1:6" x14ac:dyDescent="0.25">
      <c r="A496">
        <v>488</v>
      </c>
      <c r="B496">
        <v>9</v>
      </c>
      <c r="C496">
        <f t="shared" si="30"/>
        <v>4.4652000000000003</v>
      </c>
      <c r="D496">
        <f t="shared" si="31"/>
        <v>19.938011040000003</v>
      </c>
      <c r="E496">
        <f t="shared" si="28"/>
        <v>89.027206895808021</v>
      </c>
      <c r="F496">
        <f t="shared" si="29"/>
        <v>397.52428423116197</v>
      </c>
    </row>
    <row r="497" spans="1:6" x14ac:dyDescent="0.25">
      <c r="A497">
        <v>489</v>
      </c>
      <c r="B497">
        <v>3</v>
      </c>
      <c r="C497">
        <f t="shared" si="30"/>
        <v>-1.5347999999999997</v>
      </c>
      <c r="D497">
        <f t="shared" si="31"/>
        <v>2.355611039999999</v>
      </c>
      <c r="E497">
        <f t="shared" si="28"/>
        <v>-3.615391824191998</v>
      </c>
      <c r="F497">
        <f t="shared" si="29"/>
        <v>5.5489033717698772</v>
      </c>
    </row>
    <row r="498" spans="1:6" x14ac:dyDescent="0.25">
      <c r="A498">
        <v>490</v>
      </c>
      <c r="B498">
        <v>8</v>
      </c>
      <c r="C498">
        <f t="shared" si="30"/>
        <v>3.4652000000000003</v>
      </c>
      <c r="D498">
        <f t="shared" si="31"/>
        <v>12.007611040000002</v>
      </c>
      <c r="E498">
        <f t="shared" si="28"/>
        <v>41.608773775808011</v>
      </c>
      <c r="F498">
        <f t="shared" si="29"/>
        <v>144.18272288792994</v>
      </c>
    </row>
    <row r="499" spans="1:6" x14ac:dyDescent="0.25">
      <c r="A499">
        <v>491</v>
      </c>
      <c r="B499">
        <v>1</v>
      </c>
      <c r="C499">
        <f t="shared" si="30"/>
        <v>-3.5347999999999997</v>
      </c>
      <c r="D499">
        <f t="shared" si="31"/>
        <v>12.494811039999998</v>
      </c>
      <c r="E499">
        <f t="shared" si="28"/>
        <v>-44.166658064191992</v>
      </c>
      <c r="F499">
        <f t="shared" si="29"/>
        <v>156.12030292530585</v>
      </c>
    </row>
    <row r="500" spans="1:6" x14ac:dyDescent="0.25">
      <c r="A500">
        <v>492</v>
      </c>
      <c r="B500">
        <v>8</v>
      </c>
      <c r="C500">
        <f t="shared" si="30"/>
        <v>3.4652000000000003</v>
      </c>
      <c r="D500">
        <f t="shared" si="31"/>
        <v>12.007611040000002</v>
      </c>
      <c r="E500">
        <f t="shared" si="28"/>
        <v>41.608773775808011</v>
      </c>
      <c r="F500">
        <f t="shared" si="29"/>
        <v>144.18272288792994</v>
      </c>
    </row>
    <row r="501" spans="1:6" x14ac:dyDescent="0.25">
      <c r="A501">
        <v>493</v>
      </c>
      <c r="B501">
        <v>3</v>
      </c>
      <c r="C501">
        <f t="shared" si="30"/>
        <v>-1.5347999999999997</v>
      </c>
      <c r="D501">
        <f t="shared" si="31"/>
        <v>2.355611039999999</v>
      </c>
      <c r="E501">
        <f t="shared" si="28"/>
        <v>-3.615391824191998</v>
      </c>
      <c r="F501">
        <f t="shared" si="29"/>
        <v>5.5489033717698772</v>
      </c>
    </row>
    <row r="502" spans="1:6" x14ac:dyDescent="0.25">
      <c r="A502">
        <v>494</v>
      </c>
      <c r="B502">
        <v>0</v>
      </c>
      <c r="C502">
        <f t="shared" si="30"/>
        <v>-4.5347999999999997</v>
      </c>
      <c r="D502">
        <f t="shared" si="31"/>
        <v>20.564411039999996</v>
      </c>
      <c r="E502">
        <f t="shared" si="28"/>
        <v>-93.255491184191982</v>
      </c>
      <c r="F502">
        <f t="shared" si="29"/>
        <v>422.89500142207373</v>
      </c>
    </row>
    <row r="503" spans="1:6" x14ac:dyDescent="0.25">
      <c r="A503">
        <v>495</v>
      </c>
      <c r="B503">
        <v>1</v>
      </c>
      <c r="C503">
        <f t="shared" si="30"/>
        <v>-3.5347999999999997</v>
      </c>
      <c r="D503">
        <f t="shared" si="31"/>
        <v>12.494811039999998</v>
      </c>
      <c r="E503">
        <f t="shared" si="28"/>
        <v>-44.166658064191992</v>
      </c>
      <c r="F503">
        <f t="shared" si="29"/>
        <v>156.12030292530585</v>
      </c>
    </row>
    <row r="504" spans="1:6" x14ac:dyDescent="0.25">
      <c r="A504">
        <v>496</v>
      </c>
      <c r="B504">
        <v>1</v>
      </c>
      <c r="C504">
        <f t="shared" si="30"/>
        <v>-3.5347999999999997</v>
      </c>
      <c r="D504">
        <f t="shared" si="31"/>
        <v>12.494811039999998</v>
      </c>
      <c r="E504">
        <f t="shared" si="28"/>
        <v>-44.166658064191992</v>
      </c>
      <c r="F504">
        <f t="shared" si="29"/>
        <v>156.12030292530585</v>
      </c>
    </row>
    <row r="505" spans="1:6" x14ac:dyDescent="0.25">
      <c r="A505">
        <v>497</v>
      </c>
      <c r="B505">
        <v>9</v>
      </c>
      <c r="C505">
        <f t="shared" si="30"/>
        <v>4.4652000000000003</v>
      </c>
      <c r="D505">
        <f t="shared" si="31"/>
        <v>19.938011040000003</v>
      </c>
      <c r="E505">
        <f t="shared" si="28"/>
        <v>89.027206895808021</v>
      </c>
      <c r="F505">
        <f t="shared" si="29"/>
        <v>397.52428423116197</v>
      </c>
    </row>
    <row r="506" spans="1:6" x14ac:dyDescent="0.25">
      <c r="A506">
        <v>498</v>
      </c>
      <c r="B506">
        <v>4</v>
      </c>
      <c r="C506">
        <f t="shared" si="30"/>
        <v>-0.53479999999999972</v>
      </c>
      <c r="D506">
        <f t="shared" si="31"/>
        <v>0.28601103999999972</v>
      </c>
      <c r="E506">
        <f t="shared" si="28"/>
        <v>-0.15295870419199978</v>
      </c>
      <c r="F506">
        <f t="shared" si="29"/>
        <v>8.180231500188144E-2</v>
      </c>
    </row>
    <row r="507" spans="1:6" x14ac:dyDescent="0.25">
      <c r="A507">
        <v>499</v>
      </c>
      <c r="B507">
        <v>9</v>
      </c>
      <c r="C507">
        <f t="shared" si="30"/>
        <v>4.4652000000000003</v>
      </c>
      <c r="D507">
        <f t="shared" si="31"/>
        <v>19.938011040000003</v>
      </c>
      <c r="E507">
        <f t="shared" si="28"/>
        <v>89.027206895808021</v>
      </c>
      <c r="F507">
        <f t="shared" si="29"/>
        <v>397.52428423116197</v>
      </c>
    </row>
    <row r="508" spans="1:6" x14ac:dyDescent="0.25">
      <c r="A508">
        <v>500</v>
      </c>
      <c r="B508">
        <v>1</v>
      </c>
      <c r="C508">
        <f t="shared" si="30"/>
        <v>-3.5347999999999997</v>
      </c>
      <c r="D508">
        <f t="shared" si="31"/>
        <v>12.494811039999998</v>
      </c>
      <c r="E508">
        <f t="shared" si="28"/>
        <v>-44.166658064191992</v>
      </c>
      <c r="F508">
        <f t="shared" si="29"/>
        <v>156.12030292530585</v>
      </c>
    </row>
    <row r="509" spans="1:6" x14ac:dyDescent="0.25">
      <c r="A509">
        <v>501</v>
      </c>
      <c r="B509">
        <v>2</v>
      </c>
      <c r="C509">
        <f t="shared" si="30"/>
        <v>-2.5347999999999997</v>
      </c>
      <c r="D509">
        <f t="shared" si="31"/>
        <v>6.4252110399999989</v>
      </c>
      <c r="E509">
        <f t="shared" si="28"/>
        <v>-16.286624944191995</v>
      </c>
      <c r="F509">
        <f t="shared" si="29"/>
        <v>41.283336908537869</v>
      </c>
    </row>
    <row r="510" spans="1:6" x14ac:dyDescent="0.25">
      <c r="A510">
        <v>502</v>
      </c>
      <c r="B510">
        <v>9</v>
      </c>
      <c r="C510">
        <f t="shared" si="30"/>
        <v>4.4652000000000003</v>
      </c>
      <c r="D510">
        <f t="shared" si="31"/>
        <v>19.938011040000003</v>
      </c>
      <c r="E510">
        <f t="shared" si="28"/>
        <v>89.027206895808021</v>
      </c>
      <c r="F510">
        <f t="shared" si="29"/>
        <v>397.52428423116197</v>
      </c>
    </row>
    <row r="511" spans="1:6" x14ac:dyDescent="0.25">
      <c r="A511">
        <v>503</v>
      </c>
      <c r="B511">
        <v>8</v>
      </c>
      <c r="C511">
        <f t="shared" si="30"/>
        <v>3.4652000000000003</v>
      </c>
      <c r="D511">
        <f t="shared" si="31"/>
        <v>12.007611040000002</v>
      </c>
      <c r="E511">
        <f t="shared" si="28"/>
        <v>41.608773775808011</v>
      </c>
      <c r="F511">
        <f t="shared" si="29"/>
        <v>144.18272288792994</v>
      </c>
    </row>
    <row r="512" spans="1:6" x14ac:dyDescent="0.25">
      <c r="A512">
        <v>504</v>
      </c>
      <c r="B512">
        <v>3</v>
      </c>
      <c r="C512">
        <f t="shared" si="30"/>
        <v>-1.5347999999999997</v>
      </c>
      <c r="D512">
        <f t="shared" si="31"/>
        <v>2.355611039999999</v>
      </c>
      <c r="E512">
        <f t="shared" si="28"/>
        <v>-3.615391824191998</v>
      </c>
      <c r="F512">
        <f t="shared" si="29"/>
        <v>5.5489033717698772</v>
      </c>
    </row>
    <row r="513" spans="1:6" x14ac:dyDescent="0.25">
      <c r="A513">
        <v>505</v>
      </c>
      <c r="B513">
        <v>3</v>
      </c>
      <c r="C513">
        <f t="shared" si="30"/>
        <v>-1.5347999999999997</v>
      </c>
      <c r="D513">
        <f t="shared" si="31"/>
        <v>2.355611039999999</v>
      </c>
      <c r="E513">
        <f t="shared" si="28"/>
        <v>-3.615391824191998</v>
      </c>
      <c r="F513">
        <f t="shared" si="29"/>
        <v>5.5489033717698772</v>
      </c>
    </row>
    <row r="514" spans="1:6" x14ac:dyDescent="0.25">
      <c r="A514">
        <v>506</v>
      </c>
      <c r="B514">
        <v>6</v>
      </c>
      <c r="C514">
        <f t="shared" si="30"/>
        <v>1.4652000000000003</v>
      </c>
      <c r="D514">
        <f t="shared" si="31"/>
        <v>2.1468110400000007</v>
      </c>
      <c r="E514">
        <f t="shared" si="28"/>
        <v>3.1455075358080018</v>
      </c>
      <c r="F514">
        <f t="shared" si="29"/>
        <v>4.6087976414658849</v>
      </c>
    </row>
    <row r="515" spans="1:6" x14ac:dyDescent="0.25">
      <c r="A515">
        <v>507</v>
      </c>
      <c r="B515">
        <v>7</v>
      </c>
      <c r="C515">
        <f t="shared" si="30"/>
        <v>2.4652000000000003</v>
      </c>
      <c r="D515">
        <f t="shared" si="31"/>
        <v>6.0772110400000017</v>
      </c>
      <c r="E515">
        <f t="shared" si="28"/>
        <v>14.981540655808006</v>
      </c>
      <c r="F515">
        <f t="shared" si="29"/>
        <v>36.932494024697903</v>
      </c>
    </row>
    <row r="516" spans="1:6" x14ac:dyDescent="0.25">
      <c r="A516">
        <v>508</v>
      </c>
      <c r="B516">
        <v>3</v>
      </c>
      <c r="C516">
        <f t="shared" si="30"/>
        <v>-1.5347999999999997</v>
      </c>
      <c r="D516">
        <f t="shared" si="31"/>
        <v>2.355611039999999</v>
      </c>
      <c r="E516">
        <f t="shared" si="28"/>
        <v>-3.615391824191998</v>
      </c>
      <c r="F516">
        <f t="shared" si="29"/>
        <v>5.5489033717698772</v>
      </c>
    </row>
    <row r="517" spans="1:6" x14ac:dyDescent="0.25">
      <c r="A517">
        <v>509</v>
      </c>
      <c r="B517">
        <v>3</v>
      </c>
      <c r="C517">
        <f t="shared" si="30"/>
        <v>-1.5347999999999997</v>
      </c>
      <c r="D517">
        <f t="shared" si="31"/>
        <v>2.355611039999999</v>
      </c>
      <c r="E517">
        <f t="shared" si="28"/>
        <v>-3.615391824191998</v>
      </c>
      <c r="F517">
        <f t="shared" si="29"/>
        <v>5.5489033717698772</v>
      </c>
    </row>
    <row r="518" spans="1:6" x14ac:dyDescent="0.25">
      <c r="A518">
        <v>510</v>
      </c>
      <c r="B518">
        <v>6</v>
      </c>
      <c r="C518">
        <f t="shared" si="30"/>
        <v>1.4652000000000003</v>
      </c>
      <c r="D518">
        <f t="shared" si="31"/>
        <v>2.1468110400000007</v>
      </c>
      <c r="E518">
        <f t="shared" si="28"/>
        <v>3.1455075358080018</v>
      </c>
      <c r="F518">
        <f t="shared" si="29"/>
        <v>4.6087976414658849</v>
      </c>
    </row>
    <row r="519" spans="1:6" x14ac:dyDescent="0.25">
      <c r="A519">
        <v>511</v>
      </c>
      <c r="B519">
        <v>2</v>
      </c>
      <c r="C519">
        <f t="shared" si="30"/>
        <v>-2.5347999999999997</v>
      </c>
      <c r="D519">
        <f t="shared" si="31"/>
        <v>6.4252110399999989</v>
      </c>
      <c r="E519">
        <f t="shared" si="28"/>
        <v>-16.286624944191995</v>
      </c>
      <c r="F519">
        <f t="shared" si="29"/>
        <v>41.283336908537869</v>
      </c>
    </row>
    <row r="520" spans="1:6" x14ac:dyDescent="0.25">
      <c r="A520">
        <v>512</v>
      </c>
      <c r="B520">
        <v>4</v>
      </c>
      <c r="C520">
        <f t="shared" si="30"/>
        <v>-0.53479999999999972</v>
      </c>
      <c r="D520">
        <f t="shared" si="31"/>
        <v>0.28601103999999972</v>
      </c>
      <c r="E520">
        <f t="shared" si="28"/>
        <v>-0.15295870419199978</v>
      </c>
      <c r="F520">
        <f t="shared" si="29"/>
        <v>8.180231500188144E-2</v>
      </c>
    </row>
    <row r="521" spans="1:6" x14ac:dyDescent="0.25">
      <c r="A521">
        <v>513</v>
      </c>
      <c r="B521">
        <v>4</v>
      </c>
      <c r="C521">
        <f t="shared" si="30"/>
        <v>-0.53479999999999972</v>
      </c>
      <c r="D521">
        <f t="shared" si="31"/>
        <v>0.28601103999999972</v>
      </c>
      <c r="E521">
        <f t="shared" ref="E521:E584" si="32">C521^3</f>
        <v>-0.15295870419199978</v>
      </c>
      <c r="F521">
        <f t="shared" ref="F521:F584" si="33">C521^4</f>
        <v>8.180231500188144E-2</v>
      </c>
    </row>
    <row r="522" spans="1:6" x14ac:dyDescent="0.25">
      <c r="A522">
        <v>514</v>
      </c>
      <c r="B522">
        <v>0</v>
      </c>
      <c r="C522">
        <f t="shared" ref="C522:C585" si="34">B522-$B$5</f>
        <v>-4.5347999999999997</v>
      </c>
      <c r="D522">
        <f t="shared" ref="D522:D585" si="35">C522^2</f>
        <v>20.564411039999996</v>
      </c>
      <c r="E522">
        <f t="shared" si="32"/>
        <v>-93.255491184191982</v>
      </c>
      <c r="F522">
        <f t="shared" si="33"/>
        <v>422.89500142207373</v>
      </c>
    </row>
    <row r="523" spans="1:6" x14ac:dyDescent="0.25">
      <c r="A523">
        <v>515</v>
      </c>
      <c r="B523">
        <v>6</v>
      </c>
      <c r="C523">
        <f t="shared" si="34"/>
        <v>1.4652000000000003</v>
      </c>
      <c r="D523">
        <f t="shared" si="35"/>
        <v>2.1468110400000007</v>
      </c>
      <c r="E523">
        <f t="shared" si="32"/>
        <v>3.1455075358080018</v>
      </c>
      <c r="F523">
        <f t="shared" si="33"/>
        <v>4.6087976414658849</v>
      </c>
    </row>
    <row r="524" spans="1:6" x14ac:dyDescent="0.25">
      <c r="A524">
        <v>516</v>
      </c>
      <c r="B524">
        <v>5</v>
      </c>
      <c r="C524">
        <f t="shared" si="34"/>
        <v>0.46520000000000028</v>
      </c>
      <c r="D524">
        <f t="shared" si="35"/>
        <v>0.21641104000000025</v>
      </c>
      <c r="E524">
        <f t="shared" si="32"/>
        <v>0.10067441580800017</v>
      </c>
      <c r="F524">
        <f t="shared" si="33"/>
        <v>4.6833738233881705E-2</v>
      </c>
    </row>
    <row r="525" spans="1:6" x14ac:dyDescent="0.25">
      <c r="A525">
        <v>517</v>
      </c>
      <c r="B525">
        <v>6</v>
      </c>
      <c r="C525">
        <f t="shared" si="34"/>
        <v>1.4652000000000003</v>
      </c>
      <c r="D525">
        <f t="shared" si="35"/>
        <v>2.1468110400000007</v>
      </c>
      <c r="E525">
        <f t="shared" si="32"/>
        <v>3.1455075358080018</v>
      </c>
      <c r="F525">
        <f t="shared" si="33"/>
        <v>4.6087976414658849</v>
      </c>
    </row>
    <row r="526" spans="1:6" x14ac:dyDescent="0.25">
      <c r="A526">
        <v>518</v>
      </c>
      <c r="B526">
        <v>6</v>
      </c>
      <c r="C526">
        <f t="shared" si="34"/>
        <v>1.4652000000000003</v>
      </c>
      <c r="D526">
        <f t="shared" si="35"/>
        <v>2.1468110400000007</v>
      </c>
      <c r="E526">
        <f t="shared" si="32"/>
        <v>3.1455075358080018</v>
      </c>
      <c r="F526">
        <f t="shared" si="33"/>
        <v>4.6087976414658849</v>
      </c>
    </row>
    <row r="527" spans="1:6" x14ac:dyDescent="0.25">
      <c r="A527">
        <v>519</v>
      </c>
      <c r="B527">
        <v>4</v>
      </c>
      <c r="C527">
        <f t="shared" si="34"/>
        <v>-0.53479999999999972</v>
      </c>
      <c r="D527">
        <f t="shared" si="35"/>
        <v>0.28601103999999972</v>
      </c>
      <c r="E527">
        <f t="shared" si="32"/>
        <v>-0.15295870419199978</v>
      </c>
      <c r="F527">
        <f t="shared" si="33"/>
        <v>8.180231500188144E-2</v>
      </c>
    </row>
    <row r="528" spans="1:6" x14ac:dyDescent="0.25">
      <c r="A528">
        <v>520</v>
      </c>
      <c r="B528">
        <v>3</v>
      </c>
      <c r="C528">
        <f t="shared" si="34"/>
        <v>-1.5347999999999997</v>
      </c>
      <c r="D528">
        <f t="shared" si="35"/>
        <v>2.355611039999999</v>
      </c>
      <c r="E528">
        <f t="shared" si="32"/>
        <v>-3.615391824191998</v>
      </c>
      <c r="F528">
        <f t="shared" si="33"/>
        <v>5.5489033717698772</v>
      </c>
    </row>
    <row r="529" spans="1:6" x14ac:dyDescent="0.25">
      <c r="A529">
        <v>521</v>
      </c>
      <c r="B529">
        <v>0</v>
      </c>
      <c r="C529">
        <f t="shared" si="34"/>
        <v>-4.5347999999999997</v>
      </c>
      <c r="D529">
        <f t="shared" si="35"/>
        <v>20.564411039999996</v>
      </c>
      <c r="E529">
        <f t="shared" si="32"/>
        <v>-93.255491184191982</v>
      </c>
      <c r="F529">
        <f t="shared" si="33"/>
        <v>422.89500142207373</v>
      </c>
    </row>
    <row r="530" spans="1:6" x14ac:dyDescent="0.25">
      <c r="A530">
        <v>522</v>
      </c>
      <c r="B530">
        <v>8</v>
      </c>
      <c r="C530">
        <f t="shared" si="34"/>
        <v>3.4652000000000003</v>
      </c>
      <c r="D530">
        <f t="shared" si="35"/>
        <v>12.007611040000002</v>
      </c>
      <c r="E530">
        <f t="shared" si="32"/>
        <v>41.608773775808011</v>
      </c>
      <c r="F530">
        <f t="shared" si="33"/>
        <v>144.18272288792994</v>
      </c>
    </row>
    <row r="531" spans="1:6" x14ac:dyDescent="0.25">
      <c r="A531">
        <v>523</v>
      </c>
      <c r="B531">
        <v>6</v>
      </c>
      <c r="C531">
        <f t="shared" si="34"/>
        <v>1.4652000000000003</v>
      </c>
      <c r="D531">
        <f t="shared" si="35"/>
        <v>2.1468110400000007</v>
      </c>
      <c r="E531">
        <f t="shared" si="32"/>
        <v>3.1455075358080018</v>
      </c>
      <c r="F531">
        <f t="shared" si="33"/>
        <v>4.6087976414658849</v>
      </c>
    </row>
    <row r="532" spans="1:6" x14ac:dyDescent="0.25">
      <c r="A532">
        <v>524</v>
      </c>
      <c r="B532">
        <v>0</v>
      </c>
      <c r="C532">
        <f t="shared" si="34"/>
        <v>-4.5347999999999997</v>
      </c>
      <c r="D532">
        <f t="shared" si="35"/>
        <v>20.564411039999996</v>
      </c>
      <c r="E532">
        <f t="shared" si="32"/>
        <v>-93.255491184191982</v>
      </c>
      <c r="F532">
        <f t="shared" si="33"/>
        <v>422.89500142207373</v>
      </c>
    </row>
    <row r="533" spans="1:6" x14ac:dyDescent="0.25">
      <c r="A533">
        <v>525</v>
      </c>
      <c r="B533">
        <v>2</v>
      </c>
      <c r="C533">
        <f t="shared" si="34"/>
        <v>-2.5347999999999997</v>
      </c>
      <c r="D533">
        <f t="shared" si="35"/>
        <v>6.4252110399999989</v>
      </c>
      <c r="E533">
        <f t="shared" si="32"/>
        <v>-16.286624944191995</v>
      </c>
      <c r="F533">
        <f t="shared" si="33"/>
        <v>41.283336908537869</v>
      </c>
    </row>
    <row r="534" spans="1:6" x14ac:dyDescent="0.25">
      <c r="A534">
        <v>526</v>
      </c>
      <c r="B534">
        <v>1</v>
      </c>
      <c r="C534">
        <f t="shared" si="34"/>
        <v>-3.5347999999999997</v>
      </c>
      <c r="D534">
        <f t="shared" si="35"/>
        <v>12.494811039999998</v>
      </c>
      <c r="E534">
        <f t="shared" si="32"/>
        <v>-44.166658064191992</v>
      </c>
      <c r="F534">
        <f t="shared" si="33"/>
        <v>156.12030292530585</v>
      </c>
    </row>
    <row r="535" spans="1:6" x14ac:dyDescent="0.25">
      <c r="A535">
        <v>527</v>
      </c>
      <c r="B535">
        <v>3</v>
      </c>
      <c r="C535">
        <f t="shared" si="34"/>
        <v>-1.5347999999999997</v>
      </c>
      <c r="D535">
        <f t="shared" si="35"/>
        <v>2.355611039999999</v>
      </c>
      <c r="E535">
        <f t="shared" si="32"/>
        <v>-3.615391824191998</v>
      </c>
      <c r="F535">
        <f t="shared" si="33"/>
        <v>5.5489033717698772</v>
      </c>
    </row>
    <row r="536" spans="1:6" x14ac:dyDescent="0.25">
      <c r="A536">
        <v>528</v>
      </c>
      <c r="B536">
        <v>9</v>
      </c>
      <c r="C536">
        <f t="shared" si="34"/>
        <v>4.4652000000000003</v>
      </c>
      <c r="D536">
        <f t="shared" si="35"/>
        <v>19.938011040000003</v>
      </c>
      <c r="E536">
        <f t="shared" si="32"/>
        <v>89.027206895808021</v>
      </c>
      <c r="F536">
        <f t="shared" si="33"/>
        <v>397.52428423116197</v>
      </c>
    </row>
    <row r="537" spans="1:6" x14ac:dyDescent="0.25">
      <c r="A537">
        <v>529</v>
      </c>
      <c r="B537">
        <v>4</v>
      </c>
      <c r="C537">
        <f t="shared" si="34"/>
        <v>-0.53479999999999972</v>
      </c>
      <c r="D537">
        <f t="shared" si="35"/>
        <v>0.28601103999999972</v>
      </c>
      <c r="E537">
        <f t="shared" si="32"/>
        <v>-0.15295870419199978</v>
      </c>
      <c r="F537">
        <f t="shared" si="33"/>
        <v>8.180231500188144E-2</v>
      </c>
    </row>
    <row r="538" spans="1:6" x14ac:dyDescent="0.25">
      <c r="A538">
        <v>530</v>
      </c>
      <c r="B538">
        <v>9</v>
      </c>
      <c r="C538">
        <f t="shared" si="34"/>
        <v>4.4652000000000003</v>
      </c>
      <c r="D538">
        <f t="shared" si="35"/>
        <v>19.938011040000003</v>
      </c>
      <c r="E538">
        <f t="shared" si="32"/>
        <v>89.027206895808021</v>
      </c>
      <c r="F538">
        <f t="shared" si="33"/>
        <v>397.52428423116197</v>
      </c>
    </row>
    <row r="539" spans="1:6" x14ac:dyDescent="0.25">
      <c r="A539">
        <v>531</v>
      </c>
      <c r="B539">
        <v>4</v>
      </c>
      <c r="C539">
        <f t="shared" si="34"/>
        <v>-0.53479999999999972</v>
      </c>
      <c r="D539">
        <f t="shared" si="35"/>
        <v>0.28601103999999972</v>
      </c>
      <c r="E539">
        <f t="shared" si="32"/>
        <v>-0.15295870419199978</v>
      </c>
      <c r="F539">
        <f t="shared" si="33"/>
        <v>8.180231500188144E-2</v>
      </c>
    </row>
    <row r="540" spans="1:6" x14ac:dyDescent="0.25">
      <c r="A540">
        <v>532</v>
      </c>
      <c r="B540">
        <v>6</v>
      </c>
      <c r="C540">
        <f t="shared" si="34"/>
        <v>1.4652000000000003</v>
      </c>
      <c r="D540">
        <f t="shared" si="35"/>
        <v>2.1468110400000007</v>
      </c>
      <c r="E540">
        <f t="shared" si="32"/>
        <v>3.1455075358080018</v>
      </c>
      <c r="F540">
        <f t="shared" si="33"/>
        <v>4.6087976414658849</v>
      </c>
    </row>
    <row r="541" spans="1:6" x14ac:dyDescent="0.25">
      <c r="A541">
        <v>533</v>
      </c>
      <c r="B541">
        <v>3</v>
      </c>
      <c r="C541">
        <f t="shared" si="34"/>
        <v>-1.5347999999999997</v>
      </c>
      <c r="D541">
        <f t="shared" si="35"/>
        <v>2.355611039999999</v>
      </c>
      <c r="E541">
        <f t="shared" si="32"/>
        <v>-3.615391824191998</v>
      </c>
      <c r="F541">
        <f t="shared" si="33"/>
        <v>5.5489033717698772</v>
      </c>
    </row>
    <row r="542" spans="1:6" x14ac:dyDescent="0.25">
      <c r="A542">
        <v>534</v>
      </c>
      <c r="B542">
        <v>9</v>
      </c>
      <c r="C542">
        <f t="shared" si="34"/>
        <v>4.4652000000000003</v>
      </c>
      <c r="D542">
        <f t="shared" si="35"/>
        <v>19.938011040000003</v>
      </c>
      <c r="E542">
        <f t="shared" si="32"/>
        <v>89.027206895808021</v>
      </c>
      <c r="F542">
        <f t="shared" si="33"/>
        <v>397.52428423116197</v>
      </c>
    </row>
    <row r="543" spans="1:6" x14ac:dyDescent="0.25">
      <c r="A543">
        <v>535</v>
      </c>
      <c r="B543">
        <v>5</v>
      </c>
      <c r="C543">
        <f t="shared" si="34"/>
        <v>0.46520000000000028</v>
      </c>
      <c r="D543">
        <f t="shared" si="35"/>
        <v>0.21641104000000025</v>
      </c>
      <c r="E543">
        <f t="shared" si="32"/>
        <v>0.10067441580800017</v>
      </c>
      <c r="F543">
        <f t="shared" si="33"/>
        <v>4.6833738233881705E-2</v>
      </c>
    </row>
    <row r="544" spans="1:6" x14ac:dyDescent="0.25">
      <c r="A544">
        <v>536</v>
      </c>
      <c r="B544">
        <v>2</v>
      </c>
      <c r="C544">
        <f t="shared" si="34"/>
        <v>-2.5347999999999997</v>
      </c>
      <c r="D544">
        <f t="shared" si="35"/>
        <v>6.4252110399999989</v>
      </c>
      <c r="E544">
        <f t="shared" si="32"/>
        <v>-16.286624944191995</v>
      </c>
      <c r="F544">
        <f t="shared" si="33"/>
        <v>41.283336908537869</v>
      </c>
    </row>
    <row r="545" spans="1:6" x14ac:dyDescent="0.25">
      <c r="A545">
        <v>537</v>
      </c>
      <c r="B545">
        <v>2</v>
      </c>
      <c r="C545">
        <f t="shared" si="34"/>
        <v>-2.5347999999999997</v>
      </c>
      <c r="D545">
        <f t="shared" si="35"/>
        <v>6.4252110399999989</v>
      </c>
      <c r="E545">
        <f t="shared" si="32"/>
        <v>-16.286624944191995</v>
      </c>
      <c r="F545">
        <f t="shared" si="33"/>
        <v>41.283336908537869</v>
      </c>
    </row>
    <row r="546" spans="1:6" x14ac:dyDescent="0.25">
      <c r="A546">
        <v>538</v>
      </c>
      <c r="B546">
        <v>4</v>
      </c>
      <c r="C546">
        <f t="shared" si="34"/>
        <v>-0.53479999999999972</v>
      </c>
      <c r="D546">
        <f t="shared" si="35"/>
        <v>0.28601103999999972</v>
      </c>
      <c r="E546">
        <f t="shared" si="32"/>
        <v>-0.15295870419199978</v>
      </c>
      <c r="F546">
        <f t="shared" si="33"/>
        <v>8.180231500188144E-2</v>
      </c>
    </row>
    <row r="547" spans="1:6" x14ac:dyDescent="0.25">
      <c r="A547">
        <v>539</v>
      </c>
      <c r="B547">
        <v>7</v>
      </c>
      <c r="C547">
        <f t="shared" si="34"/>
        <v>2.4652000000000003</v>
      </c>
      <c r="D547">
        <f t="shared" si="35"/>
        <v>6.0772110400000017</v>
      </c>
      <c r="E547">
        <f t="shared" si="32"/>
        <v>14.981540655808006</v>
      </c>
      <c r="F547">
        <f t="shared" si="33"/>
        <v>36.932494024697903</v>
      </c>
    </row>
    <row r="548" spans="1:6" x14ac:dyDescent="0.25">
      <c r="A548">
        <v>540</v>
      </c>
      <c r="B548">
        <v>3</v>
      </c>
      <c r="C548">
        <f t="shared" si="34"/>
        <v>-1.5347999999999997</v>
      </c>
      <c r="D548">
        <f t="shared" si="35"/>
        <v>2.355611039999999</v>
      </c>
      <c r="E548">
        <f t="shared" si="32"/>
        <v>-3.615391824191998</v>
      </c>
      <c r="F548">
        <f t="shared" si="33"/>
        <v>5.5489033717698772</v>
      </c>
    </row>
    <row r="549" spans="1:6" x14ac:dyDescent="0.25">
      <c r="A549">
        <v>541</v>
      </c>
      <c r="B549">
        <v>7</v>
      </c>
      <c r="C549">
        <f t="shared" si="34"/>
        <v>2.4652000000000003</v>
      </c>
      <c r="D549">
        <f t="shared" si="35"/>
        <v>6.0772110400000017</v>
      </c>
      <c r="E549">
        <f t="shared" si="32"/>
        <v>14.981540655808006</v>
      </c>
      <c r="F549">
        <f t="shared" si="33"/>
        <v>36.932494024697903</v>
      </c>
    </row>
    <row r="550" spans="1:6" x14ac:dyDescent="0.25">
      <c r="A550">
        <v>542</v>
      </c>
      <c r="B550">
        <v>1</v>
      </c>
      <c r="C550">
        <f t="shared" si="34"/>
        <v>-3.5347999999999997</v>
      </c>
      <c r="D550">
        <f t="shared" si="35"/>
        <v>12.494811039999998</v>
      </c>
      <c r="E550">
        <f t="shared" si="32"/>
        <v>-44.166658064191992</v>
      </c>
      <c r="F550">
        <f t="shared" si="33"/>
        <v>156.12030292530585</v>
      </c>
    </row>
    <row r="551" spans="1:6" x14ac:dyDescent="0.25">
      <c r="A551">
        <v>543</v>
      </c>
      <c r="B551">
        <v>9</v>
      </c>
      <c r="C551">
        <f t="shared" si="34"/>
        <v>4.4652000000000003</v>
      </c>
      <c r="D551">
        <f t="shared" si="35"/>
        <v>19.938011040000003</v>
      </c>
      <c r="E551">
        <f t="shared" si="32"/>
        <v>89.027206895808021</v>
      </c>
      <c r="F551">
        <f t="shared" si="33"/>
        <v>397.52428423116197</v>
      </c>
    </row>
    <row r="552" spans="1:6" x14ac:dyDescent="0.25">
      <c r="A552">
        <v>544</v>
      </c>
      <c r="B552">
        <v>0</v>
      </c>
      <c r="C552">
        <f t="shared" si="34"/>
        <v>-4.5347999999999997</v>
      </c>
      <c r="D552">
        <f t="shared" si="35"/>
        <v>20.564411039999996</v>
      </c>
      <c r="E552">
        <f t="shared" si="32"/>
        <v>-93.255491184191982</v>
      </c>
      <c r="F552">
        <f t="shared" si="33"/>
        <v>422.89500142207373</v>
      </c>
    </row>
    <row r="553" spans="1:6" x14ac:dyDescent="0.25">
      <c r="A553">
        <v>545</v>
      </c>
      <c r="B553">
        <v>7</v>
      </c>
      <c r="C553">
        <f t="shared" si="34"/>
        <v>2.4652000000000003</v>
      </c>
      <c r="D553">
        <f t="shared" si="35"/>
        <v>6.0772110400000017</v>
      </c>
      <c r="E553">
        <f t="shared" si="32"/>
        <v>14.981540655808006</v>
      </c>
      <c r="F553">
        <f t="shared" si="33"/>
        <v>36.932494024697903</v>
      </c>
    </row>
    <row r="554" spans="1:6" x14ac:dyDescent="0.25">
      <c r="A554">
        <v>546</v>
      </c>
      <c r="B554">
        <v>0</v>
      </c>
      <c r="C554">
        <f t="shared" si="34"/>
        <v>-4.5347999999999997</v>
      </c>
      <c r="D554">
        <f t="shared" si="35"/>
        <v>20.564411039999996</v>
      </c>
      <c r="E554">
        <f t="shared" si="32"/>
        <v>-93.255491184191982</v>
      </c>
      <c r="F554">
        <f t="shared" si="33"/>
        <v>422.89500142207373</v>
      </c>
    </row>
    <row r="555" spans="1:6" x14ac:dyDescent="0.25">
      <c r="A555">
        <v>547</v>
      </c>
      <c r="B555">
        <v>2</v>
      </c>
      <c r="C555">
        <f t="shared" si="34"/>
        <v>-2.5347999999999997</v>
      </c>
      <c r="D555">
        <f t="shared" si="35"/>
        <v>6.4252110399999989</v>
      </c>
      <c r="E555">
        <f t="shared" si="32"/>
        <v>-16.286624944191995</v>
      </c>
      <c r="F555">
        <f t="shared" si="33"/>
        <v>41.283336908537869</v>
      </c>
    </row>
    <row r="556" spans="1:6" x14ac:dyDescent="0.25">
      <c r="A556">
        <v>548</v>
      </c>
      <c r="B556">
        <v>1</v>
      </c>
      <c r="C556">
        <f t="shared" si="34"/>
        <v>-3.5347999999999997</v>
      </c>
      <c r="D556">
        <f t="shared" si="35"/>
        <v>12.494811039999998</v>
      </c>
      <c r="E556">
        <f t="shared" si="32"/>
        <v>-44.166658064191992</v>
      </c>
      <c r="F556">
        <f t="shared" si="33"/>
        <v>156.12030292530585</v>
      </c>
    </row>
    <row r="557" spans="1:6" x14ac:dyDescent="0.25">
      <c r="A557">
        <v>549</v>
      </c>
      <c r="B557">
        <v>7</v>
      </c>
      <c r="C557">
        <f t="shared" si="34"/>
        <v>2.4652000000000003</v>
      </c>
      <c r="D557">
        <f t="shared" si="35"/>
        <v>6.0772110400000017</v>
      </c>
      <c r="E557">
        <f t="shared" si="32"/>
        <v>14.981540655808006</v>
      </c>
      <c r="F557">
        <f t="shared" si="33"/>
        <v>36.932494024697903</v>
      </c>
    </row>
    <row r="558" spans="1:6" x14ac:dyDescent="0.25">
      <c r="A558">
        <v>550</v>
      </c>
      <c r="B558">
        <v>9</v>
      </c>
      <c r="C558">
        <f t="shared" si="34"/>
        <v>4.4652000000000003</v>
      </c>
      <c r="D558">
        <f t="shared" si="35"/>
        <v>19.938011040000003</v>
      </c>
      <c r="E558">
        <f t="shared" si="32"/>
        <v>89.027206895808021</v>
      </c>
      <c r="F558">
        <f t="shared" si="33"/>
        <v>397.52428423116197</v>
      </c>
    </row>
    <row r="559" spans="1:6" x14ac:dyDescent="0.25">
      <c r="A559">
        <v>551</v>
      </c>
      <c r="B559">
        <v>8</v>
      </c>
      <c r="C559">
        <f t="shared" si="34"/>
        <v>3.4652000000000003</v>
      </c>
      <c r="D559">
        <f t="shared" si="35"/>
        <v>12.007611040000002</v>
      </c>
      <c r="E559">
        <f t="shared" si="32"/>
        <v>41.608773775808011</v>
      </c>
      <c r="F559">
        <f t="shared" si="33"/>
        <v>144.18272288792994</v>
      </c>
    </row>
    <row r="560" spans="1:6" x14ac:dyDescent="0.25">
      <c r="A560">
        <v>552</v>
      </c>
      <c r="B560">
        <v>6</v>
      </c>
      <c r="C560">
        <f t="shared" si="34"/>
        <v>1.4652000000000003</v>
      </c>
      <c r="D560">
        <f t="shared" si="35"/>
        <v>2.1468110400000007</v>
      </c>
      <c r="E560">
        <f t="shared" si="32"/>
        <v>3.1455075358080018</v>
      </c>
      <c r="F560">
        <f t="shared" si="33"/>
        <v>4.6087976414658849</v>
      </c>
    </row>
    <row r="561" spans="1:6" x14ac:dyDescent="0.25">
      <c r="A561">
        <v>553</v>
      </c>
      <c r="B561">
        <v>0</v>
      </c>
      <c r="C561">
        <f t="shared" si="34"/>
        <v>-4.5347999999999997</v>
      </c>
      <c r="D561">
        <f t="shared" si="35"/>
        <v>20.564411039999996</v>
      </c>
      <c r="E561">
        <f t="shared" si="32"/>
        <v>-93.255491184191982</v>
      </c>
      <c r="F561">
        <f t="shared" si="33"/>
        <v>422.89500142207373</v>
      </c>
    </row>
    <row r="562" spans="1:6" x14ac:dyDescent="0.25">
      <c r="A562">
        <v>554</v>
      </c>
      <c r="B562">
        <v>9</v>
      </c>
      <c r="C562">
        <f t="shared" si="34"/>
        <v>4.4652000000000003</v>
      </c>
      <c r="D562">
        <f t="shared" si="35"/>
        <v>19.938011040000003</v>
      </c>
      <c r="E562">
        <f t="shared" si="32"/>
        <v>89.027206895808021</v>
      </c>
      <c r="F562">
        <f t="shared" si="33"/>
        <v>397.52428423116197</v>
      </c>
    </row>
    <row r="563" spans="1:6" x14ac:dyDescent="0.25">
      <c r="A563">
        <v>555</v>
      </c>
      <c r="B563">
        <v>4</v>
      </c>
      <c r="C563">
        <f t="shared" si="34"/>
        <v>-0.53479999999999972</v>
      </c>
      <c r="D563">
        <f t="shared" si="35"/>
        <v>0.28601103999999972</v>
      </c>
      <c r="E563">
        <f t="shared" si="32"/>
        <v>-0.15295870419199978</v>
      </c>
      <c r="F563">
        <f t="shared" si="33"/>
        <v>8.180231500188144E-2</v>
      </c>
    </row>
    <row r="564" spans="1:6" x14ac:dyDescent="0.25">
      <c r="A564">
        <v>556</v>
      </c>
      <c r="B564">
        <v>3</v>
      </c>
      <c r="C564">
        <f t="shared" si="34"/>
        <v>-1.5347999999999997</v>
      </c>
      <c r="D564">
        <f t="shared" si="35"/>
        <v>2.355611039999999</v>
      </c>
      <c r="E564">
        <f t="shared" si="32"/>
        <v>-3.615391824191998</v>
      </c>
      <c r="F564">
        <f t="shared" si="33"/>
        <v>5.5489033717698772</v>
      </c>
    </row>
    <row r="565" spans="1:6" x14ac:dyDescent="0.25">
      <c r="A565">
        <v>557</v>
      </c>
      <c r="B565">
        <v>7</v>
      </c>
      <c r="C565">
        <f t="shared" si="34"/>
        <v>2.4652000000000003</v>
      </c>
      <c r="D565">
        <f t="shared" si="35"/>
        <v>6.0772110400000017</v>
      </c>
      <c r="E565">
        <f t="shared" si="32"/>
        <v>14.981540655808006</v>
      </c>
      <c r="F565">
        <f t="shared" si="33"/>
        <v>36.932494024697903</v>
      </c>
    </row>
    <row r="566" spans="1:6" x14ac:dyDescent="0.25">
      <c r="A566">
        <v>558</v>
      </c>
      <c r="B566">
        <v>0</v>
      </c>
      <c r="C566">
        <f t="shared" si="34"/>
        <v>-4.5347999999999997</v>
      </c>
      <c r="D566">
        <f t="shared" si="35"/>
        <v>20.564411039999996</v>
      </c>
      <c r="E566">
        <f t="shared" si="32"/>
        <v>-93.255491184191982</v>
      </c>
      <c r="F566">
        <f t="shared" si="33"/>
        <v>422.89500142207373</v>
      </c>
    </row>
    <row r="567" spans="1:6" x14ac:dyDescent="0.25">
      <c r="A567">
        <v>559</v>
      </c>
      <c r="B567">
        <v>2</v>
      </c>
      <c r="C567">
        <f t="shared" si="34"/>
        <v>-2.5347999999999997</v>
      </c>
      <c r="D567">
        <f t="shared" si="35"/>
        <v>6.4252110399999989</v>
      </c>
      <c r="E567">
        <f t="shared" si="32"/>
        <v>-16.286624944191995</v>
      </c>
      <c r="F567">
        <f t="shared" si="33"/>
        <v>41.283336908537869</v>
      </c>
    </row>
    <row r="568" spans="1:6" x14ac:dyDescent="0.25">
      <c r="A568">
        <v>560</v>
      </c>
      <c r="B568">
        <v>7</v>
      </c>
      <c r="C568">
        <f t="shared" si="34"/>
        <v>2.4652000000000003</v>
      </c>
      <c r="D568">
        <f t="shared" si="35"/>
        <v>6.0772110400000017</v>
      </c>
      <c r="E568">
        <f t="shared" si="32"/>
        <v>14.981540655808006</v>
      </c>
      <c r="F568">
        <f t="shared" si="33"/>
        <v>36.932494024697903</v>
      </c>
    </row>
    <row r="569" spans="1:6" x14ac:dyDescent="0.25">
      <c r="A569">
        <v>561</v>
      </c>
      <c r="B569">
        <v>7</v>
      </c>
      <c r="C569">
        <f t="shared" si="34"/>
        <v>2.4652000000000003</v>
      </c>
      <c r="D569">
        <f t="shared" si="35"/>
        <v>6.0772110400000017</v>
      </c>
      <c r="E569">
        <f t="shared" si="32"/>
        <v>14.981540655808006</v>
      </c>
      <c r="F569">
        <f t="shared" si="33"/>
        <v>36.932494024697903</v>
      </c>
    </row>
    <row r="570" spans="1:6" x14ac:dyDescent="0.25">
      <c r="A570">
        <v>562</v>
      </c>
      <c r="B570">
        <v>0</v>
      </c>
      <c r="C570">
        <f t="shared" si="34"/>
        <v>-4.5347999999999997</v>
      </c>
      <c r="D570">
        <f t="shared" si="35"/>
        <v>20.564411039999996</v>
      </c>
      <c r="E570">
        <f t="shared" si="32"/>
        <v>-93.255491184191982</v>
      </c>
      <c r="F570">
        <f t="shared" si="33"/>
        <v>422.89500142207373</v>
      </c>
    </row>
    <row r="571" spans="1:6" x14ac:dyDescent="0.25">
      <c r="A571">
        <v>563</v>
      </c>
      <c r="B571">
        <v>5</v>
      </c>
      <c r="C571">
        <f t="shared" si="34"/>
        <v>0.46520000000000028</v>
      </c>
      <c r="D571">
        <f t="shared" si="35"/>
        <v>0.21641104000000025</v>
      </c>
      <c r="E571">
        <f t="shared" si="32"/>
        <v>0.10067441580800017</v>
      </c>
      <c r="F571">
        <f t="shared" si="33"/>
        <v>4.6833738233881705E-2</v>
      </c>
    </row>
    <row r="572" spans="1:6" x14ac:dyDescent="0.25">
      <c r="A572">
        <v>564</v>
      </c>
      <c r="B572">
        <v>3</v>
      </c>
      <c r="C572">
        <f t="shared" si="34"/>
        <v>-1.5347999999999997</v>
      </c>
      <c r="D572">
        <f t="shared" si="35"/>
        <v>2.355611039999999</v>
      </c>
      <c r="E572">
        <f t="shared" si="32"/>
        <v>-3.615391824191998</v>
      </c>
      <c r="F572">
        <f t="shared" si="33"/>
        <v>5.5489033717698772</v>
      </c>
    </row>
    <row r="573" spans="1:6" x14ac:dyDescent="0.25">
      <c r="A573">
        <v>565</v>
      </c>
      <c r="B573">
        <v>9</v>
      </c>
      <c r="C573">
        <f t="shared" si="34"/>
        <v>4.4652000000000003</v>
      </c>
      <c r="D573">
        <f t="shared" si="35"/>
        <v>19.938011040000003</v>
      </c>
      <c r="E573">
        <f t="shared" si="32"/>
        <v>89.027206895808021</v>
      </c>
      <c r="F573">
        <f t="shared" si="33"/>
        <v>397.52428423116197</v>
      </c>
    </row>
    <row r="574" spans="1:6" x14ac:dyDescent="0.25">
      <c r="A574">
        <v>566</v>
      </c>
      <c r="B574">
        <v>2</v>
      </c>
      <c r="C574">
        <f t="shared" si="34"/>
        <v>-2.5347999999999997</v>
      </c>
      <c r="D574">
        <f t="shared" si="35"/>
        <v>6.4252110399999989</v>
      </c>
      <c r="E574">
        <f t="shared" si="32"/>
        <v>-16.286624944191995</v>
      </c>
      <c r="F574">
        <f t="shared" si="33"/>
        <v>41.283336908537869</v>
      </c>
    </row>
    <row r="575" spans="1:6" x14ac:dyDescent="0.25">
      <c r="A575">
        <v>567</v>
      </c>
      <c r="B575">
        <v>1</v>
      </c>
      <c r="C575">
        <f t="shared" si="34"/>
        <v>-3.5347999999999997</v>
      </c>
      <c r="D575">
        <f t="shared" si="35"/>
        <v>12.494811039999998</v>
      </c>
      <c r="E575">
        <f t="shared" si="32"/>
        <v>-44.166658064191992</v>
      </c>
      <c r="F575">
        <f t="shared" si="33"/>
        <v>156.12030292530585</v>
      </c>
    </row>
    <row r="576" spans="1:6" x14ac:dyDescent="0.25">
      <c r="A576">
        <v>568</v>
      </c>
      <c r="B576">
        <v>7</v>
      </c>
      <c r="C576">
        <f t="shared" si="34"/>
        <v>2.4652000000000003</v>
      </c>
      <c r="D576">
        <f t="shared" si="35"/>
        <v>6.0772110400000017</v>
      </c>
      <c r="E576">
        <f t="shared" si="32"/>
        <v>14.981540655808006</v>
      </c>
      <c r="F576">
        <f t="shared" si="33"/>
        <v>36.932494024697903</v>
      </c>
    </row>
    <row r="577" spans="1:6" x14ac:dyDescent="0.25">
      <c r="A577">
        <v>569</v>
      </c>
      <c r="B577">
        <v>1</v>
      </c>
      <c r="C577">
        <f t="shared" si="34"/>
        <v>-3.5347999999999997</v>
      </c>
      <c r="D577">
        <f t="shared" si="35"/>
        <v>12.494811039999998</v>
      </c>
      <c r="E577">
        <f t="shared" si="32"/>
        <v>-44.166658064191992</v>
      </c>
      <c r="F577">
        <f t="shared" si="33"/>
        <v>156.12030292530585</v>
      </c>
    </row>
    <row r="578" spans="1:6" x14ac:dyDescent="0.25">
      <c r="A578">
        <v>570</v>
      </c>
      <c r="B578">
        <v>7</v>
      </c>
      <c r="C578">
        <f t="shared" si="34"/>
        <v>2.4652000000000003</v>
      </c>
      <c r="D578">
        <f t="shared" si="35"/>
        <v>6.0772110400000017</v>
      </c>
      <c r="E578">
        <f t="shared" si="32"/>
        <v>14.981540655808006</v>
      </c>
      <c r="F578">
        <f t="shared" si="33"/>
        <v>36.932494024697903</v>
      </c>
    </row>
    <row r="579" spans="1:6" x14ac:dyDescent="0.25">
      <c r="A579">
        <v>571</v>
      </c>
      <c r="B579">
        <v>6</v>
      </c>
      <c r="C579">
        <f t="shared" si="34"/>
        <v>1.4652000000000003</v>
      </c>
      <c r="D579">
        <f t="shared" si="35"/>
        <v>2.1468110400000007</v>
      </c>
      <c r="E579">
        <f t="shared" si="32"/>
        <v>3.1455075358080018</v>
      </c>
      <c r="F579">
        <f t="shared" si="33"/>
        <v>4.6087976414658849</v>
      </c>
    </row>
    <row r="580" spans="1:6" x14ac:dyDescent="0.25">
      <c r="A580">
        <v>572</v>
      </c>
      <c r="B580">
        <v>2</v>
      </c>
      <c r="C580">
        <f t="shared" si="34"/>
        <v>-2.5347999999999997</v>
      </c>
      <c r="D580">
        <f t="shared" si="35"/>
        <v>6.4252110399999989</v>
      </c>
      <c r="E580">
        <f t="shared" si="32"/>
        <v>-16.286624944191995</v>
      </c>
      <c r="F580">
        <f t="shared" si="33"/>
        <v>41.283336908537869</v>
      </c>
    </row>
    <row r="581" spans="1:6" x14ac:dyDescent="0.25">
      <c r="A581">
        <v>573</v>
      </c>
      <c r="B581">
        <v>9</v>
      </c>
      <c r="C581">
        <f t="shared" si="34"/>
        <v>4.4652000000000003</v>
      </c>
      <c r="D581">
        <f t="shared" si="35"/>
        <v>19.938011040000003</v>
      </c>
      <c r="E581">
        <f t="shared" si="32"/>
        <v>89.027206895808021</v>
      </c>
      <c r="F581">
        <f t="shared" si="33"/>
        <v>397.52428423116197</v>
      </c>
    </row>
    <row r="582" spans="1:6" x14ac:dyDescent="0.25">
      <c r="A582">
        <v>574</v>
      </c>
      <c r="B582">
        <v>3</v>
      </c>
      <c r="C582">
        <f t="shared" si="34"/>
        <v>-1.5347999999999997</v>
      </c>
      <c r="D582">
        <f t="shared" si="35"/>
        <v>2.355611039999999</v>
      </c>
      <c r="E582">
        <f t="shared" si="32"/>
        <v>-3.615391824191998</v>
      </c>
      <c r="F582">
        <f t="shared" si="33"/>
        <v>5.5489033717698772</v>
      </c>
    </row>
    <row r="583" spans="1:6" x14ac:dyDescent="0.25">
      <c r="A583">
        <v>575</v>
      </c>
      <c r="B583">
        <v>1</v>
      </c>
      <c r="C583">
        <f t="shared" si="34"/>
        <v>-3.5347999999999997</v>
      </c>
      <c r="D583">
        <f t="shared" si="35"/>
        <v>12.494811039999998</v>
      </c>
      <c r="E583">
        <f t="shared" si="32"/>
        <v>-44.166658064191992</v>
      </c>
      <c r="F583">
        <f t="shared" si="33"/>
        <v>156.12030292530585</v>
      </c>
    </row>
    <row r="584" spans="1:6" x14ac:dyDescent="0.25">
      <c r="A584">
        <v>576</v>
      </c>
      <c r="B584">
        <v>7</v>
      </c>
      <c r="C584">
        <f t="shared" si="34"/>
        <v>2.4652000000000003</v>
      </c>
      <c r="D584">
        <f t="shared" si="35"/>
        <v>6.0772110400000017</v>
      </c>
      <c r="E584">
        <f t="shared" si="32"/>
        <v>14.981540655808006</v>
      </c>
      <c r="F584">
        <f t="shared" si="33"/>
        <v>36.932494024697903</v>
      </c>
    </row>
    <row r="585" spans="1:6" x14ac:dyDescent="0.25">
      <c r="A585">
        <v>577</v>
      </c>
      <c r="B585">
        <v>6</v>
      </c>
      <c r="C585">
        <f t="shared" si="34"/>
        <v>1.4652000000000003</v>
      </c>
      <c r="D585">
        <f t="shared" si="35"/>
        <v>2.1468110400000007</v>
      </c>
      <c r="E585">
        <f t="shared" ref="E585:E648" si="36">C585^3</f>
        <v>3.1455075358080018</v>
      </c>
      <c r="F585">
        <f t="shared" ref="F585:F648" si="37">C585^4</f>
        <v>4.6087976414658849</v>
      </c>
    </row>
    <row r="586" spans="1:6" x14ac:dyDescent="0.25">
      <c r="A586">
        <v>578</v>
      </c>
      <c r="B586">
        <v>7</v>
      </c>
      <c r="C586">
        <f t="shared" ref="C586:C649" si="38">B586-$B$5</f>
        <v>2.4652000000000003</v>
      </c>
      <c r="D586">
        <f t="shared" ref="D586:D649" si="39">C586^2</f>
        <v>6.0772110400000017</v>
      </c>
      <c r="E586">
        <f t="shared" si="36"/>
        <v>14.981540655808006</v>
      </c>
      <c r="F586">
        <f t="shared" si="37"/>
        <v>36.932494024697903</v>
      </c>
    </row>
    <row r="587" spans="1:6" x14ac:dyDescent="0.25">
      <c r="A587">
        <v>579</v>
      </c>
      <c r="B587">
        <v>5</v>
      </c>
      <c r="C587">
        <f t="shared" si="38"/>
        <v>0.46520000000000028</v>
      </c>
      <c r="D587">
        <f t="shared" si="39"/>
        <v>0.21641104000000025</v>
      </c>
      <c r="E587">
        <f t="shared" si="36"/>
        <v>0.10067441580800017</v>
      </c>
      <c r="F587">
        <f t="shared" si="37"/>
        <v>4.6833738233881705E-2</v>
      </c>
    </row>
    <row r="588" spans="1:6" x14ac:dyDescent="0.25">
      <c r="A588">
        <v>580</v>
      </c>
      <c r="B588">
        <v>2</v>
      </c>
      <c r="C588">
        <f t="shared" si="38"/>
        <v>-2.5347999999999997</v>
      </c>
      <c r="D588">
        <f t="shared" si="39"/>
        <v>6.4252110399999989</v>
      </c>
      <c r="E588">
        <f t="shared" si="36"/>
        <v>-16.286624944191995</v>
      </c>
      <c r="F588">
        <f t="shared" si="37"/>
        <v>41.283336908537869</v>
      </c>
    </row>
    <row r="589" spans="1:6" x14ac:dyDescent="0.25">
      <c r="A589">
        <v>581</v>
      </c>
      <c r="B589">
        <v>3</v>
      </c>
      <c r="C589">
        <f t="shared" si="38"/>
        <v>-1.5347999999999997</v>
      </c>
      <c r="D589">
        <f t="shared" si="39"/>
        <v>2.355611039999999</v>
      </c>
      <c r="E589">
        <f t="shared" si="36"/>
        <v>-3.615391824191998</v>
      </c>
      <c r="F589">
        <f t="shared" si="37"/>
        <v>5.5489033717698772</v>
      </c>
    </row>
    <row r="590" spans="1:6" x14ac:dyDescent="0.25">
      <c r="A590">
        <v>582</v>
      </c>
      <c r="B590">
        <v>8</v>
      </c>
      <c r="C590">
        <f t="shared" si="38"/>
        <v>3.4652000000000003</v>
      </c>
      <c r="D590">
        <f t="shared" si="39"/>
        <v>12.007611040000002</v>
      </c>
      <c r="E590">
        <f t="shared" si="36"/>
        <v>41.608773775808011</v>
      </c>
      <c r="F590">
        <f t="shared" si="37"/>
        <v>144.18272288792994</v>
      </c>
    </row>
    <row r="591" spans="1:6" x14ac:dyDescent="0.25">
      <c r="A591">
        <v>583</v>
      </c>
      <c r="B591">
        <v>4</v>
      </c>
      <c r="C591">
        <f t="shared" si="38"/>
        <v>-0.53479999999999972</v>
      </c>
      <c r="D591">
        <f t="shared" si="39"/>
        <v>0.28601103999999972</v>
      </c>
      <c r="E591">
        <f t="shared" si="36"/>
        <v>-0.15295870419199978</v>
      </c>
      <c r="F591">
        <f t="shared" si="37"/>
        <v>8.180231500188144E-2</v>
      </c>
    </row>
    <row r="592" spans="1:6" x14ac:dyDescent="0.25">
      <c r="A592">
        <v>584</v>
      </c>
      <c r="B592">
        <v>6</v>
      </c>
      <c r="C592">
        <f t="shared" si="38"/>
        <v>1.4652000000000003</v>
      </c>
      <c r="D592">
        <f t="shared" si="39"/>
        <v>2.1468110400000007</v>
      </c>
      <c r="E592">
        <f t="shared" si="36"/>
        <v>3.1455075358080018</v>
      </c>
      <c r="F592">
        <f t="shared" si="37"/>
        <v>4.6087976414658849</v>
      </c>
    </row>
    <row r="593" spans="1:6" x14ac:dyDescent="0.25">
      <c r="A593">
        <v>585</v>
      </c>
      <c r="B593">
        <v>7</v>
      </c>
      <c r="C593">
        <f t="shared" si="38"/>
        <v>2.4652000000000003</v>
      </c>
      <c r="D593">
        <f t="shared" si="39"/>
        <v>6.0772110400000017</v>
      </c>
      <c r="E593">
        <f t="shared" si="36"/>
        <v>14.981540655808006</v>
      </c>
      <c r="F593">
        <f t="shared" si="37"/>
        <v>36.932494024697903</v>
      </c>
    </row>
    <row r="594" spans="1:6" x14ac:dyDescent="0.25">
      <c r="A594">
        <v>586</v>
      </c>
      <c r="B594">
        <v>4</v>
      </c>
      <c r="C594">
        <f t="shared" si="38"/>
        <v>-0.53479999999999972</v>
      </c>
      <c r="D594">
        <f t="shared" si="39"/>
        <v>0.28601103999999972</v>
      </c>
      <c r="E594">
        <f t="shared" si="36"/>
        <v>-0.15295870419199978</v>
      </c>
      <c r="F594">
        <f t="shared" si="37"/>
        <v>8.180231500188144E-2</v>
      </c>
    </row>
    <row r="595" spans="1:6" x14ac:dyDescent="0.25">
      <c r="A595">
        <v>587</v>
      </c>
      <c r="B595">
        <v>8</v>
      </c>
      <c r="C595">
        <f t="shared" si="38"/>
        <v>3.4652000000000003</v>
      </c>
      <c r="D595">
        <f t="shared" si="39"/>
        <v>12.007611040000002</v>
      </c>
      <c r="E595">
        <f t="shared" si="36"/>
        <v>41.608773775808011</v>
      </c>
      <c r="F595">
        <f t="shared" si="37"/>
        <v>144.18272288792994</v>
      </c>
    </row>
    <row r="596" spans="1:6" x14ac:dyDescent="0.25">
      <c r="A596">
        <v>588</v>
      </c>
      <c r="B596">
        <v>1</v>
      </c>
      <c r="C596">
        <f t="shared" si="38"/>
        <v>-3.5347999999999997</v>
      </c>
      <c r="D596">
        <f t="shared" si="39"/>
        <v>12.494811039999998</v>
      </c>
      <c r="E596">
        <f t="shared" si="36"/>
        <v>-44.166658064191992</v>
      </c>
      <c r="F596">
        <f t="shared" si="37"/>
        <v>156.12030292530585</v>
      </c>
    </row>
    <row r="597" spans="1:6" x14ac:dyDescent="0.25">
      <c r="A597">
        <v>589</v>
      </c>
      <c r="B597">
        <v>8</v>
      </c>
      <c r="C597">
        <f t="shared" si="38"/>
        <v>3.4652000000000003</v>
      </c>
      <c r="D597">
        <f t="shared" si="39"/>
        <v>12.007611040000002</v>
      </c>
      <c r="E597">
        <f t="shared" si="36"/>
        <v>41.608773775808011</v>
      </c>
      <c r="F597">
        <f t="shared" si="37"/>
        <v>144.18272288792994</v>
      </c>
    </row>
    <row r="598" spans="1:6" x14ac:dyDescent="0.25">
      <c r="A598">
        <v>590</v>
      </c>
      <c r="B598">
        <v>4</v>
      </c>
      <c r="C598">
        <f t="shared" si="38"/>
        <v>-0.53479999999999972</v>
      </c>
      <c r="D598">
        <f t="shared" si="39"/>
        <v>0.28601103999999972</v>
      </c>
      <c r="E598">
        <f t="shared" si="36"/>
        <v>-0.15295870419199978</v>
      </c>
      <c r="F598">
        <f t="shared" si="37"/>
        <v>8.180231500188144E-2</v>
      </c>
    </row>
    <row r="599" spans="1:6" x14ac:dyDescent="0.25">
      <c r="A599">
        <v>591</v>
      </c>
      <c r="B599">
        <v>6</v>
      </c>
      <c r="C599">
        <f t="shared" si="38"/>
        <v>1.4652000000000003</v>
      </c>
      <c r="D599">
        <f t="shared" si="39"/>
        <v>2.1468110400000007</v>
      </c>
      <c r="E599">
        <f t="shared" si="36"/>
        <v>3.1455075358080018</v>
      </c>
      <c r="F599">
        <f t="shared" si="37"/>
        <v>4.6087976414658849</v>
      </c>
    </row>
    <row r="600" spans="1:6" x14ac:dyDescent="0.25">
      <c r="A600">
        <v>592</v>
      </c>
      <c r="B600">
        <v>7</v>
      </c>
      <c r="C600">
        <f t="shared" si="38"/>
        <v>2.4652000000000003</v>
      </c>
      <c r="D600">
        <f t="shared" si="39"/>
        <v>6.0772110400000017</v>
      </c>
      <c r="E600">
        <f t="shared" si="36"/>
        <v>14.981540655808006</v>
      </c>
      <c r="F600">
        <f t="shared" si="37"/>
        <v>36.932494024697903</v>
      </c>
    </row>
    <row r="601" spans="1:6" x14ac:dyDescent="0.25">
      <c r="A601">
        <v>593</v>
      </c>
      <c r="B601">
        <v>6</v>
      </c>
      <c r="C601">
        <f t="shared" si="38"/>
        <v>1.4652000000000003</v>
      </c>
      <c r="D601">
        <f t="shared" si="39"/>
        <v>2.1468110400000007</v>
      </c>
      <c r="E601">
        <f t="shared" si="36"/>
        <v>3.1455075358080018</v>
      </c>
      <c r="F601">
        <f t="shared" si="37"/>
        <v>4.6087976414658849</v>
      </c>
    </row>
    <row r="602" spans="1:6" x14ac:dyDescent="0.25">
      <c r="A602">
        <v>594</v>
      </c>
      <c r="B602">
        <v>6</v>
      </c>
      <c r="C602">
        <f t="shared" si="38"/>
        <v>1.4652000000000003</v>
      </c>
      <c r="D602">
        <f t="shared" si="39"/>
        <v>2.1468110400000007</v>
      </c>
      <c r="E602">
        <f t="shared" si="36"/>
        <v>3.1455075358080018</v>
      </c>
      <c r="F602">
        <f t="shared" si="37"/>
        <v>4.6087976414658849</v>
      </c>
    </row>
    <row r="603" spans="1:6" x14ac:dyDescent="0.25">
      <c r="A603">
        <v>595</v>
      </c>
      <c r="B603">
        <v>9</v>
      </c>
      <c r="C603">
        <f t="shared" si="38"/>
        <v>4.4652000000000003</v>
      </c>
      <c r="D603">
        <f t="shared" si="39"/>
        <v>19.938011040000003</v>
      </c>
      <c r="E603">
        <f t="shared" si="36"/>
        <v>89.027206895808021</v>
      </c>
      <c r="F603">
        <f t="shared" si="37"/>
        <v>397.52428423116197</v>
      </c>
    </row>
    <row r="604" spans="1:6" x14ac:dyDescent="0.25">
      <c r="A604">
        <v>596</v>
      </c>
      <c r="B604">
        <v>4</v>
      </c>
      <c r="C604">
        <f t="shared" si="38"/>
        <v>-0.53479999999999972</v>
      </c>
      <c r="D604">
        <f t="shared" si="39"/>
        <v>0.28601103999999972</v>
      </c>
      <c r="E604">
        <f t="shared" si="36"/>
        <v>-0.15295870419199978</v>
      </c>
      <c r="F604">
        <f t="shared" si="37"/>
        <v>8.180231500188144E-2</v>
      </c>
    </row>
    <row r="605" spans="1:6" x14ac:dyDescent="0.25">
      <c r="A605">
        <v>597</v>
      </c>
      <c r="B605">
        <v>0</v>
      </c>
      <c r="C605">
        <f t="shared" si="38"/>
        <v>-4.5347999999999997</v>
      </c>
      <c r="D605">
        <f t="shared" si="39"/>
        <v>20.564411039999996</v>
      </c>
      <c r="E605">
        <f t="shared" si="36"/>
        <v>-93.255491184191982</v>
      </c>
      <c r="F605">
        <f t="shared" si="37"/>
        <v>422.89500142207373</v>
      </c>
    </row>
    <row r="606" spans="1:6" x14ac:dyDescent="0.25">
      <c r="A606">
        <v>598</v>
      </c>
      <c r="B606">
        <v>5</v>
      </c>
      <c r="C606">
        <f t="shared" si="38"/>
        <v>0.46520000000000028</v>
      </c>
      <c r="D606">
        <f t="shared" si="39"/>
        <v>0.21641104000000025</v>
      </c>
      <c r="E606">
        <f t="shared" si="36"/>
        <v>0.10067441580800017</v>
      </c>
      <c r="F606">
        <f t="shared" si="37"/>
        <v>4.6833738233881705E-2</v>
      </c>
    </row>
    <row r="607" spans="1:6" x14ac:dyDescent="0.25">
      <c r="A607">
        <v>599</v>
      </c>
      <c r="B607">
        <v>1</v>
      </c>
      <c r="C607">
        <f t="shared" si="38"/>
        <v>-3.5347999999999997</v>
      </c>
      <c r="D607">
        <f t="shared" si="39"/>
        <v>12.494811039999998</v>
      </c>
      <c r="E607">
        <f t="shared" si="36"/>
        <v>-44.166658064191992</v>
      </c>
      <c r="F607">
        <f t="shared" si="37"/>
        <v>156.12030292530585</v>
      </c>
    </row>
    <row r="608" spans="1:6" x14ac:dyDescent="0.25">
      <c r="A608">
        <v>600</v>
      </c>
      <c r="B608">
        <v>3</v>
      </c>
      <c r="C608">
        <f t="shared" si="38"/>
        <v>-1.5347999999999997</v>
      </c>
      <c r="D608">
        <f t="shared" si="39"/>
        <v>2.355611039999999</v>
      </c>
      <c r="E608">
        <f t="shared" si="36"/>
        <v>-3.615391824191998</v>
      </c>
      <c r="F608">
        <f t="shared" si="37"/>
        <v>5.5489033717698772</v>
      </c>
    </row>
    <row r="609" spans="1:6" x14ac:dyDescent="0.25">
      <c r="A609">
        <v>601</v>
      </c>
      <c r="B609">
        <v>2</v>
      </c>
      <c r="C609">
        <f t="shared" si="38"/>
        <v>-2.5347999999999997</v>
      </c>
      <c r="D609">
        <f t="shared" si="39"/>
        <v>6.4252110399999989</v>
      </c>
      <c r="E609">
        <f t="shared" si="36"/>
        <v>-16.286624944191995</v>
      </c>
      <c r="F609">
        <f t="shared" si="37"/>
        <v>41.283336908537869</v>
      </c>
    </row>
    <row r="610" spans="1:6" x14ac:dyDescent="0.25">
      <c r="A610">
        <v>602</v>
      </c>
      <c r="B610">
        <v>0</v>
      </c>
      <c r="C610">
        <f t="shared" si="38"/>
        <v>-4.5347999999999997</v>
      </c>
      <c r="D610">
        <f t="shared" si="39"/>
        <v>20.564411039999996</v>
      </c>
      <c r="E610">
        <f t="shared" si="36"/>
        <v>-93.255491184191982</v>
      </c>
      <c r="F610">
        <f t="shared" si="37"/>
        <v>422.89500142207373</v>
      </c>
    </row>
    <row r="611" spans="1:6" x14ac:dyDescent="0.25">
      <c r="A611">
        <v>603</v>
      </c>
      <c r="B611">
        <v>0</v>
      </c>
      <c r="C611">
        <f t="shared" si="38"/>
        <v>-4.5347999999999997</v>
      </c>
      <c r="D611">
        <f t="shared" si="39"/>
        <v>20.564411039999996</v>
      </c>
      <c r="E611">
        <f t="shared" si="36"/>
        <v>-93.255491184191982</v>
      </c>
      <c r="F611">
        <f t="shared" si="37"/>
        <v>422.89500142207373</v>
      </c>
    </row>
    <row r="612" spans="1:6" x14ac:dyDescent="0.25">
      <c r="A612">
        <v>604</v>
      </c>
      <c r="B612">
        <v>0</v>
      </c>
      <c r="C612">
        <f t="shared" si="38"/>
        <v>-4.5347999999999997</v>
      </c>
      <c r="D612">
        <f t="shared" si="39"/>
        <v>20.564411039999996</v>
      </c>
      <c r="E612">
        <f t="shared" si="36"/>
        <v>-93.255491184191982</v>
      </c>
      <c r="F612">
        <f t="shared" si="37"/>
        <v>422.89500142207373</v>
      </c>
    </row>
    <row r="613" spans="1:6" x14ac:dyDescent="0.25">
      <c r="A613">
        <v>605</v>
      </c>
      <c r="B613">
        <v>5</v>
      </c>
      <c r="C613">
        <f t="shared" si="38"/>
        <v>0.46520000000000028</v>
      </c>
      <c r="D613">
        <f t="shared" si="39"/>
        <v>0.21641104000000025</v>
      </c>
      <c r="E613">
        <f t="shared" si="36"/>
        <v>0.10067441580800017</v>
      </c>
      <c r="F613">
        <f t="shared" si="37"/>
        <v>4.6833738233881705E-2</v>
      </c>
    </row>
    <row r="614" spans="1:6" x14ac:dyDescent="0.25">
      <c r="A614">
        <v>606</v>
      </c>
      <c r="B614">
        <v>6</v>
      </c>
      <c r="C614">
        <f t="shared" si="38"/>
        <v>1.4652000000000003</v>
      </c>
      <c r="D614">
        <f t="shared" si="39"/>
        <v>2.1468110400000007</v>
      </c>
      <c r="E614">
        <f t="shared" si="36"/>
        <v>3.1455075358080018</v>
      </c>
      <c r="F614">
        <f t="shared" si="37"/>
        <v>4.6087976414658849</v>
      </c>
    </row>
    <row r="615" spans="1:6" x14ac:dyDescent="0.25">
      <c r="A615">
        <v>607</v>
      </c>
      <c r="B615">
        <v>8</v>
      </c>
      <c r="C615">
        <f t="shared" si="38"/>
        <v>3.4652000000000003</v>
      </c>
      <c r="D615">
        <f t="shared" si="39"/>
        <v>12.007611040000002</v>
      </c>
      <c r="E615">
        <f t="shared" si="36"/>
        <v>41.608773775808011</v>
      </c>
      <c r="F615">
        <f t="shared" si="37"/>
        <v>144.18272288792994</v>
      </c>
    </row>
    <row r="616" spans="1:6" x14ac:dyDescent="0.25">
      <c r="A616">
        <v>608</v>
      </c>
      <c r="B616">
        <v>1</v>
      </c>
      <c r="C616">
        <f t="shared" si="38"/>
        <v>-3.5347999999999997</v>
      </c>
      <c r="D616">
        <f t="shared" si="39"/>
        <v>12.494811039999998</v>
      </c>
      <c r="E616">
        <f t="shared" si="36"/>
        <v>-44.166658064191992</v>
      </c>
      <c r="F616">
        <f t="shared" si="37"/>
        <v>156.12030292530585</v>
      </c>
    </row>
    <row r="617" spans="1:6" x14ac:dyDescent="0.25">
      <c r="A617">
        <v>609</v>
      </c>
      <c r="B617">
        <v>2</v>
      </c>
      <c r="C617">
        <f t="shared" si="38"/>
        <v>-2.5347999999999997</v>
      </c>
      <c r="D617">
        <f t="shared" si="39"/>
        <v>6.4252110399999989</v>
      </c>
      <c r="E617">
        <f t="shared" si="36"/>
        <v>-16.286624944191995</v>
      </c>
      <c r="F617">
        <f t="shared" si="37"/>
        <v>41.283336908537869</v>
      </c>
    </row>
    <row r="618" spans="1:6" x14ac:dyDescent="0.25">
      <c r="A618">
        <v>610</v>
      </c>
      <c r="B618">
        <v>7</v>
      </c>
      <c r="C618">
        <f t="shared" si="38"/>
        <v>2.4652000000000003</v>
      </c>
      <c r="D618">
        <f t="shared" si="39"/>
        <v>6.0772110400000017</v>
      </c>
      <c r="E618">
        <f t="shared" si="36"/>
        <v>14.981540655808006</v>
      </c>
      <c r="F618">
        <f t="shared" si="37"/>
        <v>36.932494024697903</v>
      </c>
    </row>
    <row r="619" spans="1:6" x14ac:dyDescent="0.25">
      <c r="A619">
        <v>611</v>
      </c>
      <c r="B619">
        <v>1</v>
      </c>
      <c r="C619">
        <f t="shared" si="38"/>
        <v>-3.5347999999999997</v>
      </c>
      <c r="D619">
        <f t="shared" si="39"/>
        <v>12.494811039999998</v>
      </c>
      <c r="E619">
        <f t="shared" si="36"/>
        <v>-44.166658064191992</v>
      </c>
      <c r="F619">
        <f t="shared" si="37"/>
        <v>156.12030292530585</v>
      </c>
    </row>
    <row r="620" spans="1:6" x14ac:dyDescent="0.25">
      <c r="A620">
        <v>612</v>
      </c>
      <c r="B620">
        <v>4</v>
      </c>
      <c r="C620">
        <f t="shared" si="38"/>
        <v>-0.53479999999999972</v>
      </c>
      <c r="D620">
        <f t="shared" si="39"/>
        <v>0.28601103999999972</v>
      </c>
      <c r="E620">
        <f t="shared" si="36"/>
        <v>-0.15295870419199978</v>
      </c>
      <c r="F620">
        <f t="shared" si="37"/>
        <v>8.180231500188144E-2</v>
      </c>
    </row>
    <row r="621" spans="1:6" x14ac:dyDescent="0.25">
      <c r="A621">
        <v>613</v>
      </c>
      <c r="B621">
        <v>5</v>
      </c>
      <c r="C621">
        <f t="shared" si="38"/>
        <v>0.46520000000000028</v>
      </c>
      <c r="D621">
        <f t="shared" si="39"/>
        <v>0.21641104000000025</v>
      </c>
      <c r="E621">
        <f t="shared" si="36"/>
        <v>0.10067441580800017</v>
      </c>
      <c r="F621">
        <f t="shared" si="37"/>
        <v>4.6833738233881705E-2</v>
      </c>
    </row>
    <row r="622" spans="1:6" x14ac:dyDescent="0.25">
      <c r="A622">
        <v>614</v>
      </c>
      <c r="B622">
        <v>2</v>
      </c>
      <c r="C622">
        <f t="shared" si="38"/>
        <v>-2.5347999999999997</v>
      </c>
      <c r="D622">
        <f t="shared" si="39"/>
        <v>6.4252110399999989</v>
      </c>
      <c r="E622">
        <f t="shared" si="36"/>
        <v>-16.286624944191995</v>
      </c>
      <c r="F622">
        <f t="shared" si="37"/>
        <v>41.283336908537869</v>
      </c>
    </row>
    <row r="623" spans="1:6" x14ac:dyDescent="0.25">
      <c r="A623">
        <v>615</v>
      </c>
      <c r="B623">
        <v>6</v>
      </c>
      <c r="C623">
        <f t="shared" si="38"/>
        <v>1.4652000000000003</v>
      </c>
      <c r="D623">
        <f t="shared" si="39"/>
        <v>2.1468110400000007</v>
      </c>
      <c r="E623">
        <f t="shared" si="36"/>
        <v>3.1455075358080018</v>
      </c>
      <c r="F623">
        <f t="shared" si="37"/>
        <v>4.6087976414658849</v>
      </c>
    </row>
    <row r="624" spans="1:6" x14ac:dyDescent="0.25">
      <c r="A624">
        <v>616</v>
      </c>
      <c r="B624">
        <v>3</v>
      </c>
      <c r="C624">
        <f t="shared" si="38"/>
        <v>-1.5347999999999997</v>
      </c>
      <c r="D624">
        <f t="shared" si="39"/>
        <v>2.355611039999999</v>
      </c>
      <c r="E624">
        <f t="shared" si="36"/>
        <v>-3.615391824191998</v>
      </c>
      <c r="F624">
        <f t="shared" si="37"/>
        <v>5.5489033717698772</v>
      </c>
    </row>
    <row r="625" spans="1:6" x14ac:dyDescent="0.25">
      <c r="A625">
        <v>617</v>
      </c>
      <c r="B625">
        <v>5</v>
      </c>
      <c r="C625">
        <f t="shared" si="38"/>
        <v>0.46520000000000028</v>
      </c>
      <c r="D625">
        <f t="shared" si="39"/>
        <v>0.21641104000000025</v>
      </c>
      <c r="E625">
        <f t="shared" si="36"/>
        <v>0.10067441580800017</v>
      </c>
      <c r="F625">
        <f t="shared" si="37"/>
        <v>4.6833738233881705E-2</v>
      </c>
    </row>
    <row r="626" spans="1:6" x14ac:dyDescent="0.25">
      <c r="A626">
        <v>618</v>
      </c>
      <c r="B626">
        <v>6</v>
      </c>
      <c r="C626">
        <f t="shared" si="38"/>
        <v>1.4652000000000003</v>
      </c>
      <c r="D626">
        <f t="shared" si="39"/>
        <v>2.1468110400000007</v>
      </c>
      <c r="E626">
        <f t="shared" si="36"/>
        <v>3.1455075358080018</v>
      </c>
      <c r="F626">
        <f t="shared" si="37"/>
        <v>4.6087976414658849</v>
      </c>
    </row>
    <row r="627" spans="1:6" x14ac:dyDescent="0.25">
      <c r="A627">
        <v>619</v>
      </c>
      <c r="B627">
        <v>0</v>
      </c>
      <c r="C627">
        <f t="shared" si="38"/>
        <v>-4.5347999999999997</v>
      </c>
      <c r="D627">
        <f t="shared" si="39"/>
        <v>20.564411039999996</v>
      </c>
      <c r="E627">
        <f t="shared" si="36"/>
        <v>-93.255491184191982</v>
      </c>
      <c r="F627">
        <f t="shared" si="37"/>
        <v>422.89500142207373</v>
      </c>
    </row>
    <row r="628" spans="1:6" x14ac:dyDescent="0.25">
      <c r="A628">
        <v>620</v>
      </c>
      <c r="B628">
        <v>8</v>
      </c>
      <c r="C628">
        <f t="shared" si="38"/>
        <v>3.4652000000000003</v>
      </c>
      <c r="D628">
        <f t="shared" si="39"/>
        <v>12.007611040000002</v>
      </c>
      <c r="E628">
        <f t="shared" si="36"/>
        <v>41.608773775808011</v>
      </c>
      <c r="F628">
        <f t="shared" si="37"/>
        <v>144.18272288792994</v>
      </c>
    </row>
    <row r="629" spans="1:6" x14ac:dyDescent="0.25">
      <c r="A629">
        <v>621</v>
      </c>
      <c r="B629">
        <v>2</v>
      </c>
      <c r="C629">
        <f t="shared" si="38"/>
        <v>-2.5347999999999997</v>
      </c>
      <c r="D629">
        <f t="shared" si="39"/>
        <v>6.4252110399999989</v>
      </c>
      <c r="E629">
        <f t="shared" si="36"/>
        <v>-16.286624944191995</v>
      </c>
      <c r="F629">
        <f t="shared" si="37"/>
        <v>41.283336908537869</v>
      </c>
    </row>
    <row r="630" spans="1:6" x14ac:dyDescent="0.25">
      <c r="A630">
        <v>622</v>
      </c>
      <c r="B630">
        <v>7</v>
      </c>
      <c r="C630">
        <f t="shared" si="38"/>
        <v>2.4652000000000003</v>
      </c>
      <c r="D630">
        <f t="shared" si="39"/>
        <v>6.0772110400000017</v>
      </c>
      <c r="E630">
        <f t="shared" si="36"/>
        <v>14.981540655808006</v>
      </c>
      <c r="F630">
        <f t="shared" si="37"/>
        <v>36.932494024697903</v>
      </c>
    </row>
    <row r="631" spans="1:6" x14ac:dyDescent="0.25">
      <c r="A631">
        <v>623</v>
      </c>
      <c r="B631">
        <v>7</v>
      </c>
      <c r="C631">
        <f t="shared" si="38"/>
        <v>2.4652000000000003</v>
      </c>
      <c r="D631">
        <f t="shared" si="39"/>
        <v>6.0772110400000017</v>
      </c>
      <c r="E631">
        <f t="shared" si="36"/>
        <v>14.981540655808006</v>
      </c>
      <c r="F631">
        <f t="shared" si="37"/>
        <v>36.932494024697903</v>
      </c>
    </row>
    <row r="632" spans="1:6" x14ac:dyDescent="0.25">
      <c r="A632">
        <v>624</v>
      </c>
      <c r="B632">
        <v>8</v>
      </c>
      <c r="C632">
        <f t="shared" si="38"/>
        <v>3.4652000000000003</v>
      </c>
      <c r="D632">
        <f t="shared" si="39"/>
        <v>12.007611040000002</v>
      </c>
      <c r="E632">
        <f t="shared" si="36"/>
        <v>41.608773775808011</v>
      </c>
      <c r="F632">
        <f t="shared" si="37"/>
        <v>144.18272288792994</v>
      </c>
    </row>
    <row r="633" spans="1:6" x14ac:dyDescent="0.25">
      <c r="A633">
        <v>625</v>
      </c>
      <c r="B633">
        <v>5</v>
      </c>
      <c r="C633">
        <f t="shared" si="38"/>
        <v>0.46520000000000028</v>
      </c>
      <c r="D633">
        <f t="shared" si="39"/>
        <v>0.21641104000000025</v>
      </c>
      <c r="E633">
        <f t="shared" si="36"/>
        <v>0.10067441580800017</v>
      </c>
      <c r="F633">
        <f t="shared" si="37"/>
        <v>4.6833738233881705E-2</v>
      </c>
    </row>
    <row r="634" spans="1:6" x14ac:dyDescent="0.25">
      <c r="A634">
        <v>626</v>
      </c>
      <c r="B634">
        <v>7</v>
      </c>
      <c r="C634">
        <f t="shared" si="38"/>
        <v>2.4652000000000003</v>
      </c>
      <c r="D634">
        <f t="shared" si="39"/>
        <v>6.0772110400000017</v>
      </c>
      <c r="E634">
        <f t="shared" si="36"/>
        <v>14.981540655808006</v>
      </c>
      <c r="F634">
        <f t="shared" si="37"/>
        <v>36.932494024697903</v>
      </c>
    </row>
    <row r="635" spans="1:6" x14ac:dyDescent="0.25">
      <c r="A635">
        <v>627</v>
      </c>
      <c r="B635">
        <v>7</v>
      </c>
      <c r="C635">
        <f t="shared" si="38"/>
        <v>2.4652000000000003</v>
      </c>
      <c r="D635">
        <f t="shared" si="39"/>
        <v>6.0772110400000017</v>
      </c>
      <c r="E635">
        <f t="shared" si="36"/>
        <v>14.981540655808006</v>
      </c>
      <c r="F635">
        <f t="shared" si="37"/>
        <v>36.932494024697903</v>
      </c>
    </row>
    <row r="636" spans="1:6" x14ac:dyDescent="0.25">
      <c r="A636">
        <v>628</v>
      </c>
      <c r="B636">
        <v>1</v>
      </c>
      <c r="C636">
        <f t="shared" si="38"/>
        <v>-3.5347999999999997</v>
      </c>
      <c r="D636">
        <f t="shared" si="39"/>
        <v>12.494811039999998</v>
      </c>
      <c r="E636">
        <f t="shared" si="36"/>
        <v>-44.166658064191992</v>
      </c>
      <c r="F636">
        <f t="shared" si="37"/>
        <v>156.12030292530585</v>
      </c>
    </row>
    <row r="637" spans="1:6" x14ac:dyDescent="0.25">
      <c r="A637">
        <v>629</v>
      </c>
      <c r="B637">
        <v>3</v>
      </c>
      <c r="C637">
        <f t="shared" si="38"/>
        <v>-1.5347999999999997</v>
      </c>
      <c r="D637">
        <f t="shared" si="39"/>
        <v>2.355611039999999</v>
      </c>
      <c r="E637">
        <f t="shared" si="36"/>
        <v>-3.615391824191998</v>
      </c>
      <c r="F637">
        <f t="shared" si="37"/>
        <v>5.5489033717698772</v>
      </c>
    </row>
    <row r="638" spans="1:6" x14ac:dyDescent="0.25">
      <c r="A638">
        <v>630</v>
      </c>
      <c r="B638">
        <v>4</v>
      </c>
      <c r="C638">
        <f t="shared" si="38"/>
        <v>-0.53479999999999972</v>
      </c>
      <c r="D638">
        <f t="shared" si="39"/>
        <v>0.28601103999999972</v>
      </c>
      <c r="E638">
        <f t="shared" si="36"/>
        <v>-0.15295870419199978</v>
      </c>
      <c r="F638">
        <f t="shared" si="37"/>
        <v>8.180231500188144E-2</v>
      </c>
    </row>
    <row r="639" spans="1:6" x14ac:dyDescent="0.25">
      <c r="A639">
        <v>631</v>
      </c>
      <c r="B639">
        <v>2</v>
      </c>
      <c r="C639">
        <f t="shared" si="38"/>
        <v>-2.5347999999999997</v>
      </c>
      <c r="D639">
        <f t="shared" si="39"/>
        <v>6.4252110399999989</v>
      </c>
      <c r="E639">
        <f t="shared" si="36"/>
        <v>-16.286624944191995</v>
      </c>
      <c r="F639">
        <f t="shared" si="37"/>
        <v>41.283336908537869</v>
      </c>
    </row>
    <row r="640" spans="1:6" x14ac:dyDescent="0.25">
      <c r="A640">
        <v>632</v>
      </c>
      <c r="B640">
        <v>7</v>
      </c>
      <c r="C640">
        <f t="shared" si="38"/>
        <v>2.4652000000000003</v>
      </c>
      <c r="D640">
        <f t="shared" si="39"/>
        <v>6.0772110400000017</v>
      </c>
      <c r="E640">
        <f t="shared" si="36"/>
        <v>14.981540655808006</v>
      </c>
      <c r="F640">
        <f t="shared" si="37"/>
        <v>36.932494024697903</v>
      </c>
    </row>
    <row r="641" spans="1:6" x14ac:dyDescent="0.25">
      <c r="A641">
        <v>633</v>
      </c>
      <c r="B641">
        <v>5</v>
      </c>
      <c r="C641">
        <f t="shared" si="38"/>
        <v>0.46520000000000028</v>
      </c>
      <c r="D641">
        <f t="shared" si="39"/>
        <v>0.21641104000000025</v>
      </c>
      <c r="E641">
        <f t="shared" si="36"/>
        <v>0.10067441580800017</v>
      </c>
      <c r="F641">
        <f t="shared" si="37"/>
        <v>4.6833738233881705E-2</v>
      </c>
    </row>
    <row r="642" spans="1:6" x14ac:dyDescent="0.25">
      <c r="A642">
        <v>634</v>
      </c>
      <c r="B642">
        <v>7</v>
      </c>
      <c r="C642">
        <f t="shared" si="38"/>
        <v>2.4652000000000003</v>
      </c>
      <c r="D642">
        <f t="shared" si="39"/>
        <v>6.0772110400000017</v>
      </c>
      <c r="E642">
        <f t="shared" si="36"/>
        <v>14.981540655808006</v>
      </c>
      <c r="F642">
        <f t="shared" si="37"/>
        <v>36.932494024697903</v>
      </c>
    </row>
    <row r="643" spans="1:6" x14ac:dyDescent="0.25">
      <c r="A643">
        <v>635</v>
      </c>
      <c r="B643">
        <v>7</v>
      </c>
      <c r="C643">
        <f t="shared" si="38"/>
        <v>2.4652000000000003</v>
      </c>
      <c r="D643">
        <f t="shared" si="39"/>
        <v>6.0772110400000017</v>
      </c>
      <c r="E643">
        <f t="shared" si="36"/>
        <v>14.981540655808006</v>
      </c>
      <c r="F643">
        <f t="shared" si="37"/>
        <v>36.932494024697903</v>
      </c>
    </row>
    <row r="644" spans="1:6" x14ac:dyDescent="0.25">
      <c r="A644">
        <v>636</v>
      </c>
      <c r="B644">
        <v>8</v>
      </c>
      <c r="C644">
        <f t="shared" si="38"/>
        <v>3.4652000000000003</v>
      </c>
      <c r="D644">
        <f t="shared" si="39"/>
        <v>12.007611040000002</v>
      </c>
      <c r="E644">
        <f t="shared" si="36"/>
        <v>41.608773775808011</v>
      </c>
      <c r="F644">
        <f t="shared" si="37"/>
        <v>144.18272288792994</v>
      </c>
    </row>
    <row r="645" spans="1:6" x14ac:dyDescent="0.25">
      <c r="A645">
        <v>637</v>
      </c>
      <c r="B645">
        <v>9</v>
      </c>
      <c r="C645">
        <f t="shared" si="38"/>
        <v>4.4652000000000003</v>
      </c>
      <c r="D645">
        <f t="shared" si="39"/>
        <v>19.938011040000003</v>
      </c>
      <c r="E645">
        <f t="shared" si="36"/>
        <v>89.027206895808021</v>
      </c>
      <c r="F645">
        <f t="shared" si="37"/>
        <v>397.52428423116197</v>
      </c>
    </row>
    <row r="646" spans="1:6" x14ac:dyDescent="0.25">
      <c r="A646">
        <v>638</v>
      </c>
      <c r="B646">
        <v>6</v>
      </c>
      <c r="C646">
        <f t="shared" si="38"/>
        <v>1.4652000000000003</v>
      </c>
      <c r="D646">
        <f t="shared" si="39"/>
        <v>2.1468110400000007</v>
      </c>
      <c r="E646">
        <f t="shared" si="36"/>
        <v>3.1455075358080018</v>
      </c>
      <c r="F646">
        <f t="shared" si="37"/>
        <v>4.6087976414658849</v>
      </c>
    </row>
    <row r="647" spans="1:6" x14ac:dyDescent="0.25">
      <c r="A647">
        <v>639</v>
      </c>
      <c r="B647">
        <v>0</v>
      </c>
      <c r="C647">
        <f t="shared" si="38"/>
        <v>-4.5347999999999997</v>
      </c>
      <c r="D647">
        <f t="shared" si="39"/>
        <v>20.564411039999996</v>
      </c>
      <c r="E647">
        <f t="shared" si="36"/>
        <v>-93.255491184191982</v>
      </c>
      <c r="F647">
        <f t="shared" si="37"/>
        <v>422.89500142207373</v>
      </c>
    </row>
    <row r="648" spans="1:6" x14ac:dyDescent="0.25">
      <c r="A648">
        <v>640</v>
      </c>
      <c r="B648">
        <v>9</v>
      </c>
      <c r="C648">
        <f t="shared" si="38"/>
        <v>4.4652000000000003</v>
      </c>
      <c r="D648">
        <f t="shared" si="39"/>
        <v>19.938011040000003</v>
      </c>
      <c r="E648">
        <f t="shared" si="36"/>
        <v>89.027206895808021</v>
      </c>
      <c r="F648">
        <f t="shared" si="37"/>
        <v>397.52428423116197</v>
      </c>
    </row>
    <row r="649" spans="1:6" x14ac:dyDescent="0.25">
      <c r="A649">
        <v>641</v>
      </c>
      <c r="B649">
        <v>1</v>
      </c>
      <c r="C649">
        <f t="shared" si="38"/>
        <v>-3.5347999999999997</v>
      </c>
      <c r="D649">
        <f t="shared" si="39"/>
        <v>12.494811039999998</v>
      </c>
      <c r="E649">
        <f t="shared" ref="E649:E712" si="40">C649^3</f>
        <v>-44.166658064191992</v>
      </c>
      <c r="F649">
        <f t="shared" ref="F649:F712" si="41">C649^4</f>
        <v>156.12030292530585</v>
      </c>
    </row>
    <row r="650" spans="1:6" x14ac:dyDescent="0.25">
      <c r="A650">
        <v>642</v>
      </c>
      <c r="B650">
        <v>7</v>
      </c>
      <c r="C650">
        <f t="shared" ref="C650:C713" si="42">B650-$B$5</f>
        <v>2.4652000000000003</v>
      </c>
      <c r="D650">
        <f t="shared" ref="D650:D713" si="43">C650^2</f>
        <v>6.0772110400000017</v>
      </c>
      <c r="E650">
        <f t="shared" si="40"/>
        <v>14.981540655808006</v>
      </c>
      <c r="F650">
        <f t="shared" si="41"/>
        <v>36.932494024697903</v>
      </c>
    </row>
    <row r="651" spans="1:6" x14ac:dyDescent="0.25">
      <c r="A651">
        <v>643</v>
      </c>
      <c r="B651">
        <v>3</v>
      </c>
      <c r="C651">
        <f t="shared" si="42"/>
        <v>-1.5347999999999997</v>
      </c>
      <c r="D651">
        <f t="shared" si="43"/>
        <v>2.355611039999999</v>
      </c>
      <c r="E651">
        <f t="shared" si="40"/>
        <v>-3.615391824191998</v>
      </c>
      <c r="F651">
        <f t="shared" si="41"/>
        <v>5.5489033717698772</v>
      </c>
    </row>
    <row r="652" spans="1:6" x14ac:dyDescent="0.25">
      <c r="A652">
        <v>644</v>
      </c>
      <c r="B652">
        <v>6</v>
      </c>
      <c r="C652">
        <f t="shared" si="42"/>
        <v>1.4652000000000003</v>
      </c>
      <c r="D652">
        <f t="shared" si="43"/>
        <v>2.1468110400000007</v>
      </c>
      <c r="E652">
        <f t="shared" si="40"/>
        <v>3.1455075358080018</v>
      </c>
      <c r="F652">
        <f t="shared" si="41"/>
        <v>4.6087976414658849</v>
      </c>
    </row>
    <row r="653" spans="1:6" x14ac:dyDescent="0.25">
      <c r="A653">
        <v>645</v>
      </c>
      <c r="B653">
        <v>3</v>
      </c>
      <c r="C653">
        <f t="shared" si="42"/>
        <v>-1.5347999999999997</v>
      </c>
      <c r="D653">
        <f t="shared" si="43"/>
        <v>2.355611039999999</v>
      </c>
      <c r="E653">
        <f t="shared" si="40"/>
        <v>-3.615391824191998</v>
      </c>
      <c r="F653">
        <f t="shared" si="41"/>
        <v>5.5489033717698772</v>
      </c>
    </row>
    <row r="654" spans="1:6" x14ac:dyDescent="0.25">
      <c r="A654">
        <v>646</v>
      </c>
      <c r="B654">
        <v>7</v>
      </c>
      <c r="C654">
        <f t="shared" si="42"/>
        <v>2.4652000000000003</v>
      </c>
      <c r="D654">
        <f t="shared" si="43"/>
        <v>6.0772110400000017</v>
      </c>
      <c r="E654">
        <f t="shared" si="40"/>
        <v>14.981540655808006</v>
      </c>
      <c r="F654">
        <f t="shared" si="41"/>
        <v>36.932494024697903</v>
      </c>
    </row>
    <row r="655" spans="1:6" x14ac:dyDescent="0.25">
      <c r="A655">
        <v>647</v>
      </c>
      <c r="B655">
        <v>1</v>
      </c>
      <c r="C655">
        <f t="shared" si="42"/>
        <v>-3.5347999999999997</v>
      </c>
      <c r="D655">
        <f t="shared" si="43"/>
        <v>12.494811039999998</v>
      </c>
      <c r="E655">
        <f t="shared" si="40"/>
        <v>-44.166658064191992</v>
      </c>
      <c r="F655">
        <f t="shared" si="41"/>
        <v>156.12030292530585</v>
      </c>
    </row>
    <row r="656" spans="1:6" x14ac:dyDescent="0.25">
      <c r="A656">
        <v>648</v>
      </c>
      <c r="B656">
        <v>7</v>
      </c>
      <c r="C656">
        <f t="shared" si="42"/>
        <v>2.4652000000000003</v>
      </c>
      <c r="D656">
        <f t="shared" si="43"/>
        <v>6.0772110400000017</v>
      </c>
      <c r="E656">
        <f t="shared" si="40"/>
        <v>14.981540655808006</v>
      </c>
      <c r="F656">
        <f t="shared" si="41"/>
        <v>36.932494024697903</v>
      </c>
    </row>
    <row r="657" spans="1:6" x14ac:dyDescent="0.25">
      <c r="A657">
        <v>649</v>
      </c>
      <c r="B657">
        <v>8</v>
      </c>
      <c r="C657">
        <f t="shared" si="42"/>
        <v>3.4652000000000003</v>
      </c>
      <c r="D657">
        <f t="shared" si="43"/>
        <v>12.007611040000002</v>
      </c>
      <c r="E657">
        <f t="shared" si="40"/>
        <v>41.608773775808011</v>
      </c>
      <c r="F657">
        <f t="shared" si="41"/>
        <v>144.18272288792994</v>
      </c>
    </row>
    <row r="658" spans="1:6" x14ac:dyDescent="0.25">
      <c r="A658">
        <v>650</v>
      </c>
      <c r="B658">
        <v>7</v>
      </c>
      <c r="C658">
        <f t="shared" si="42"/>
        <v>2.4652000000000003</v>
      </c>
      <c r="D658">
        <f t="shared" si="43"/>
        <v>6.0772110400000017</v>
      </c>
      <c r="E658">
        <f t="shared" si="40"/>
        <v>14.981540655808006</v>
      </c>
      <c r="F658">
        <f t="shared" si="41"/>
        <v>36.932494024697903</v>
      </c>
    </row>
    <row r="659" spans="1:6" x14ac:dyDescent="0.25">
      <c r="A659">
        <v>651</v>
      </c>
      <c r="B659">
        <v>2</v>
      </c>
      <c r="C659">
        <f t="shared" si="42"/>
        <v>-2.5347999999999997</v>
      </c>
      <c r="D659">
        <f t="shared" si="43"/>
        <v>6.4252110399999989</v>
      </c>
      <c r="E659">
        <f t="shared" si="40"/>
        <v>-16.286624944191995</v>
      </c>
      <c r="F659">
        <f t="shared" si="41"/>
        <v>41.283336908537869</v>
      </c>
    </row>
    <row r="660" spans="1:6" x14ac:dyDescent="0.25">
      <c r="A660">
        <v>652</v>
      </c>
      <c r="B660">
        <v>1</v>
      </c>
      <c r="C660">
        <f t="shared" si="42"/>
        <v>-3.5347999999999997</v>
      </c>
      <c r="D660">
        <f t="shared" si="43"/>
        <v>12.494811039999998</v>
      </c>
      <c r="E660">
        <f t="shared" si="40"/>
        <v>-44.166658064191992</v>
      </c>
      <c r="F660">
        <f t="shared" si="41"/>
        <v>156.12030292530585</v>
      </c>
    </row>
    <row r="661" spans="1:6" x14ac:dyDescent="0.25">
      <c r="A661">
        <v>653</v>
      </c>
      <c r="B661">
        <v>4</v>
      </c>
      <c r="C661">
        <f t="shared" si="42"/>
        <v>-0.53479999999999972</v>
      </c>
      <c r="D661">
        <f t="shared" si="43"/>
        <v>0.28601103999999972</v>
      </c>
      <c r="E661">
        <f t="shared" si="40"/>
        <v>-0.15295870419199978</v>
      </c>
      <c r="F661">
        <f t="shared" si="41"/>
        <v>8.180231500188144E-2</v>
      </c>
    </row>
    <row r="662" spans="1:6" x14ac:dyDescent="0.25">
      <c r="A662">
        <v>654</v>
      </c>
      <c r="B662">
        <v>6</v>
      </c>
      <c r="C662">
        <f t="shared" si="42"/>
        <v>1.4652000000000003</v>
      </c>
      <c r="D662">
        <f t="shared" si="43"/>
        <v>2.1468110400000007</v>
      </c>
      <c r="E662">
        <f t="shared" si="40"/>
        <v>3.1455075358080018</v>
      </c>
      <c r="F662">
        <f t="shared" si="41"/>
        <v>4.6087976414658849</v>
      </c>
    </row>
    <row r="663" spans="1:6" x14ac:dyDescent="0.25">
      <c r="A663">
        <v>655</v>
      </c>
      <c r="B663">
        <v>8</v>
      </c>
      <c r="C663">
        <f t="shared" si="42"/>
        <v>3.4652000000000003</v>
      </c>
      <c r="D663">
        <f t="shared" si="43"/>
        <v>12.007611040000002</v>
      </c>
      <c r="E663">
        <f t="shared" si="40"/>
        <v>41.608773775808011</v>
      </c>
      <c r="F663">
        <f t="shared" si="41"/>
        <v>144.18272288792994</v>
      </c>
    </row>
    <row r="664" spans="1:6" x14ac:dyDescent="0.25">
      <c r="A664">
        <v>656</v>
      </c>
      <c r="B664">
        <v>4</v>
      </c>
      <c r="C664">
        <f t="shared" si="42"/>
        <v>-0.53479999999999972</v>
      </c>
      <c r="D664">
        <f t="shared" si="43"/>
        <v>0.28601103999999972</v>
      </c>
      <c r="E664">
        <f t="shared" si="40"/>
        <v>-0.15295870419199978</v>
      </c>
      <c r="F664">
        <f t="shared" si="41"/>
        <v>8.180231500188144E-2</v>
      </c>
    </row>
    <row r="665" spans="1:6" x14ac:dyDescent="0.25">
      <c r="A665">
        <v>657</v>
      </c>
      <c r="B665">
        <v>4</v>
      </c>
      <c r="C665">
        <f t="shared" si="42"/>
        <v>-0.53479999999999972</v>
      </c>
      <c r="D665">
        <f t="shared" si="43"/>
        <v>0.28601103999999972</v>
      </c>
      <c r="E665">
        <f t="shared" si="40"/>
        <v>-0.15295870419199978</v>
      </c>
      <c r="F665">
        <f t="shared" si="41"/>
        <v>8.180231500188144E-2</v>
      </c>
    </row>
    <row r="666" spans="1:6" x14ac:dyDescent="0.25">
      <c r="A666">
        <v>658</v>
      </c>
      <c r="B666">
        <v>0</v>
      </c>
      <c r="C666">
        <f t="shared" si="42"/>
        <v>-4.5347999999999997</v>
      </c>
      <c r="D666">
        <f t="shared" si="43"/>
        <v>20.564411039999996</v>
      </c>
      <c r="E666">
        <f t="shared" si="40"/>
        <v>-93.255491184191982</v>
      </c>
      <c r="F666">
        <f t="shared" si="41"/>
        <v>422.89500142207373</v>
      </c>
    </row>
    <row r="667" spans="1:6" x14ac:dyDescent="0.25">
      <c r="A667">
        <v>659</v>
      </c>
      <c r="B667">
        <v>9</v>
      </c>
      <c r="C667">
        <f t="shared" si="42"/>
        <v>4.4652000000000003</v>
      </c>
      <c r="D667">
        <f t="shared" si="43"/>
        <v>19.938011040000003</v>
      </c>
      <c r="E667">
        <f t="shared" si="40"/>
        <v>89.027206895808021</v>
      </c>
      <c r="F667">
        <f t="shared" si="41"/>
        <v>397.52428423116197</v>
      </c>
    </row>
    <row r="668" spans="1:6" x14ac:dyDescent="0.25">
      <c r="A668">
        <v>660</v>
      </c>
      <c r="B668">
        <v>0</v>
      </c>
      <c r="C668">
        <f t="shared" si="42"/>
        <v>-4.5347999999999997</v>
      </c>
      <c r="D668">
        <f t="shared" si="43"/>
        <v>20.564411039999996</v>
      </c>
      <c r="E668">
        <f t="shared" si="40"/>
        <v>-93.255491184191982</v>
      </c>
      <c r="F668">
        <f t="shared" si="41"/>
        <v>422.89500142207373</v>
      </c>
    </row>
    <row r="669" spans="1:6" x14ac:dyDescent="0.25">
      <c r="A669">
        <v>661</v>
      </c>
      <c r="B669">
        <v>1</v>
      </c>
      <c r="C669">
        <f t="shared" si="42"/>
        <v>-3.5347999999999997</v>
      </c>
      <c r="D669">
        <f t="shared" si="43"/>
        <v>12.494811039999998</v>
      </c>
      <c r="E669">
        <f t="shared" si="40"/>
        <v>-44.166658064191992</v>
      </c>
      <c r="F669">
        <f t="shared" si="41"/>
        <v>156.12030292530585</v>
      </c>
    </row>
    <row r="670" spans="1:6" x14ac:dyDescent="0.25">
      <c r="A670">
        <v>662</v>
      </c>
      <c r="B670">
        <v>2</v>
      </c>
      <c r="C670">
        <f t="shared" si="42"/>
        <v>-2.5347999999999997</v>
      </c>
      <c r="D670">
        <f t="shared" si="43"/>
        <v>6.4252110399999989</v>
      </c>
      <c r="E670">
        <f t="shared" si="40"/>
        <v>-16.286624944191995</v>
      </c>
      <c r="F670">
        <f t="shared" si="41"/>
        <v>41.283336908537869</v>
      </c>
    </row>
    <row r="671" spans="1:6" x14ac:dyDescent="0.25">
      <c r="A671">
        <v>663</v>
      </c>
      <c r="B671">
        <v>2</v>
      </c>
      <c r="C671">
        <f t="shared" si="42"/>
        <v>-2.5347999999999997</v>
      </c>
      <c r="D671">
        <f t="shared" si="43"/>
        <v>6.4252110399999989</v>
      </c>
      <c r="E671">
        <f t="shared" si="40"/>
        <v>-16.286624944191995</v>
      </c>
      <c r="F671">
        <f t="shared" si="41"/>
        <v>41.283336908537869</v>
      </c>
    </row>
    <row r="672" spans="1:6" x14ac:dyDescent="0.25">
      <c r="A672">
        <v>664</v>
      </c>
      <c r="B672">
        <v>4</v>
      </c>
      <c r="C672">
        <f t="shared" si="42"/>
        <v>-0.53479999999999972</v>
      </c>
      <c r="D672">
        <f t="shared" si="43"/>
        <v>0.28601103999999972</v>
      </c>
      <c r="E672">
        <f t="shared" si="40"/>
        <v>-0.15295870419199978</v>
      </c>
      <c r="F672">
        <f t="shared" si="41"/>
        <v>8.180231500188144E-2</v>
      </c>
    </row>
    <row r="673" spans="1:6" x14ac:dyDescent="0.25">
      <c r="A673">
        <v>665</v>
      </c>
      <c r="B673">
        <v>9</v>
      </c>
      <c r="C673">
        <f t="shared" si="42"/>
        <v>4.4652000000000003</v>
      </c>
      <c r="D673">
        <f t="shared" si="43"/>
        <v>19.938011040000003</v>
      </c>
      <c r="E673">
        <f t="shared" si="40"/>
        <v>89.027206895808021</v>
      </c>
      <c r="F673">
        <f t="shared" si="41"/>
        <v>397.52428423116197</v>
      </c>
    </row>
    <row r="674" spans="1:6" x14ac:dyDescent="0.25">
      <c r="A674">
        <v>666</v>
      </c>
      <c r="B674">
        <v>5</v>
      </c>
      <c r="C674">
        <f t="shared" si="42"/>
        <v>0.46520000000000028</v>
      </c>
      <c r="D674">
        <f t="shared" si="43"/>
        <v>0.21641104000000025</v>
      </c>
      <c r="E674">
        <f t="shared" si="40"/>
        <v>0.10067441580800017</v>
      </c>
      <c r="F674">
        <f t="shared" si="41"/>
        <v>4.6833738233881705E-2</v>
      </c>
    </row>
    <row r="675" spans="1:6" x14ac:dyDescent="0.25">
      <c r="A675">
        <v>667</v>
      </c>
      <c r="B675">
        <v>3</v>
      </c>
      <c r="C675">
        <f t="shared" si="42"/>
        <v>-1.5347999999999997</v>
      </c>
      <c r="D675">
        <f t="shared" si="43"/>
        <v>2.355611039999999</v>
      </c>
      <c r="E675">
        <f t="shared" si="40"/>
        <v>-3.615391824191998</v>
      </c>
      <c r="F675">
        <f t="shared" si="41"/>
        <v>5.5489033717698772</v>
      </c>
    </row>
    <row r="676" spans="1:6" x14ac:dyDescent="0.25">
      <c r="A676">
        <v>668</v>
      </c>
      <c r="B676">
        <v>4</v>
      </c>
      <c r="C676">
        <f t="shared" si="42"/>
        <v>-0.53479999999999972</v>
      </c>
      <c r="D676">
        <f t="shared" si="43"/>
        <v>0.28601103999999972</v>
      </c>
      <c r="E676">
        <f t="shared" si="40"/>
        <v>-0.15295870419199978</v>
      </c>
      <c r="F676">
        <f t="shared" si="41"/>
        <v>8.180231500188144E-2</v>
      </c>
    </row>
    <row r="677" spans="1:6" x14ac:dyDescent="0.25">
      <c r="A677">
        <v>669</v>
      </c>
      <c r="B677">
        <v>3</v>
      </c>
      <c r="C677">
        <f t="shared" si="42"/>
        <v>-1.5347999999999997</v>
      </c>
      <c r="D677">
        <f t="shared" si="43"/>
        <v>2.355611039999999</v>
      </c>
      <c r="E677">
        <f t="shared" si="40"/>
        <v>-3.615391824191998</v>
      </c>
      <c r="F677">
        <f t="shared" si="41"/>
        <v>5.5489033717698772</v>
      </c>
    </row>
    <row r="678" spans="1:6" x14ac:dyDescent="0.25">
      <c r="A678">
        <v>670</v>
      </c>
      <c r="B678">
        <v>0</v>
      </c>
      <c r="C678">
        <f t="shared" si="42"/>
        <v>-4.5347999999999997</v>
      </c>
      <c r="D678">
        <f t="shared" si="43"/>
        <v>20.564411039999996</v>
      </c>
      <c r="E678">
        <f t="shared" si="40"/>
        <v>-93.255491184191982</v>
      </c>
      <c r="F678">
        <f t="shared" si="41"/>
        <v>422.89500142207373</v>
      </c>
    </row>
    <row r="679" spans="1:6" x14ac:dyDescent="0.25">
      <c r="A679">
        <v>671</v>
      </c>
      <c r="B679">
        <v>1</v>
      </c>
      <c r="C679">
        <f t="shared" si="42"/>
        <v>-3.5347999999999997</v>
      </c>
      <c r="D679">
        <f t="shared" si="43"/>
        <v>12.494811039999998</v>
      </c>
      <c r="E679">
        <f t="shared" si="40"/>
        <v>-44.166658064191992</v>
      </c>
      <c r="F679">
        <f t="shared" si="41"/>
        <v>156.12030292530585</v>
      </c>
    </row>
    <row r="680" spans="1:6" x14ac:dyDescent="0.25">
      <c r="A680">
        <v>672</v>
      </c>
      <c r="B680">
        <v>4</v>
      </c>
      <c r="C680">
        <f t="shared" si="42"/>
        <v>-0.53479999999999972</v>
      </c>
      <c r="D680">
        <f t="shared" si="43"/>
        <v>0.28601103999999972</v>
      </c>
      <c r="E680">
        <f t="shared" si="40"/>
        <v>-0.15295870419199978</v>
      </c>
      <c r="F680">
        <f t="shared" si="41"/>
        <v>8.180231500188144E-2</v>
      </c>
    </row>
    <row r="681" spans="1:6" x14ac:dyDescent="0.25">
      <c r="A681">
        <v>673</v>
      </c>
      <c r="B681">
        <v>6</v>
      </c>
      <c r="C681">
        <f t="shared" si="42"/>
        <v>1.4652000000000003</v>
      </c>
      <c r="D681">
        <f t="shared" si="43"/>
        <v>2.1468110400000007</v>
      </c>
      <c r="E681">
        <f t="shared" si="40"/>
        <v>3.1455075358080018</v>
      </c>
      <c r="F681">
        <f t="shared" si="41"/>
        <v>4.6087976414658849</v>
      </c>
    </row>
    <row r="682" spans="1:6" x14ac:dyDescent="0.25">
      <c r="A682">
        <v>674</v>
      </c>
      <c r="B682">
        <v>5</v>
      </c>
      <c r="C682">
        <f t="shared" si="42"/>
        <v>0.46520000000000028</v>
      </c>
      <c r="D682">
        <f t="shared" si="43"/>
        <v>0.21641104000000025</v>
      </c>
      <c r="E682">
        <f t="shared" si="40"/>
        <v>0.10067441580800017</v>
      </c>
      <c r="F682">
        <f t="shared" si="41"/>
        <v>4.6833738233881705E-2</v>
      </c>
    </row>
    <row r="683" spans="1:6" x14ac:dyDescent="0.25">
      <c r="A683">
        <v>675</v>
      </c>
      <c r="B683">
        <v>4</v>
      </c>
      <c r="C683">
        <f t="shared" si="42"/>
        <v>-0.53479999999999972</v>
      </c>
      <c r="D683">
        <f t="shared" si="43"/>
        <v>0.28601103999999972</v>
      </c>
      <c r="E683">
        <f t="shared" si="40"/>
        <v>-0.15295870419199978</v>
      </c>
      <c r="F683">
        <f t="shared" si="41"/>
        <v>8.180231500188144E-2</v>
      </c>
    </row>
    <row r="684" spans="1:6" x14ac:dyDescent="0.25">
      <c r="A684">
        <v>676</v>
      </c>
      <c r="B684">
        <v>9</v>
      </c>
      <c r="C684">
        <f t="shared" si="42"/>
        <v>4.4652000000000003</v>
      </c>
      <c r="D684">
        <f t="shared" si="43"/>
        <v>19.938011040000003</v>
      </c>
      <c r="E684">
        <f t="shared" si="40"/>
        <v>89.027206895808021</v>
      </c>
      <c r="F684">
        <f t="shared" si="41"/>
        <v>397.52428423116197</v>
      </c>
    </row>
    <row r="685" spans="1:6" x14ac:dyDescent="0.25">
      <c r="A685">
        <v>677</v>
      </c>
      <c r="B685">
        <v>5</v>
      </c>
      <c r="C685">
        <f t="shared" si="42"/>
        <v>0.46520000000000028</v>
      </c>
      <c r="D685">
        <f t="shared" si="43"/>
        <v>0.21641104000000025</v>
      </c>
      <c r="E685">
        <f t="shared" si="40"/>
        <v>0.10067441580800017</v>
      </c>
      <c r="F685">
        <f t="shared" si="41"/>
        <v>4.6833738233881705E-2</v>
      </c>
    </row>
    <row r="686" spans="1:6" x14ac:dyDescent="0.25">
      <c r="A686">
        <v>678</v>
      </c>
      <c r="B686">
        <v>8</v>
      </c>
      <c r="C686">
        <f t="shared" si="42"/>
        <v>3.4652000000000003</v>
      </c>
      <c r="D686">
        <f t="shared" si="43"/>
        <v>12.007611040000002</v>
      </c>
      <c r="E686">
        <f t="shared" si="40"/>
        <v>41.608773775808011</v>
      </c>
      <c r="F686">
        <f t="shared" si="41"/>
        <v>144.18272288792994</v>
      </c>
    </row>
    <row r="687" spans="1:6" x14ac:dyDescent="0.25">
      <c r="A687">
        <v>679</v>
      </c>
      <c r="B687">
        <v>5</v>
      </c>
      <c r="C687">
        <f t="shared" si="42"/>
        <v>0.46520000000000028</v>
      </c>
      <c r="D687">
        <f t="shared" si="43"/>
        <v>0.21641104000000025</v>
      </c>
      <c r="E687">
        <f t="shared" si="40"/>
        <v>0.10067441580800017</v>
      </c>
      <c r="F687">
        <f t="shared" si="41"/>
        <v>4.6833738233881705E-2</v>
      </c>
    </row>
    <row r="688" spans="1:6" x14ac:dyDescent="0.25">
      <c r="A688">
        <v>680</v>
      </c>
      <c r="B688">
        <v>3</v>
      </c>
      <c r="C688">
        <f t="shared" si="42"/>
        <v>-1.5347999999999997</v>
      </c>
      <c r="D688">
        <f t="shared" si="43"/>
        <v>2.355611039999999</v>
      </c>
      <c r="E688">
        <f t="shared" si="40"/>
        <v>-3.615391824191998</v>
      </c>
      <c r="F688">
        <f t="shared" si="41"/>
        <v>5.5489033717698772</v>
      </c>
    </row>
    <row r="689" spans="1:6" x14ac:dyDescent="0.25">
      <c r="A689">
        <v>681</v>
      </c>
      <c r="B689">
        <v>7</v>
      </c>
      <c r="C689">
        <f t="shared" si="42"/>
        <v>2.4652000000000003</v>
      </c>
      <c r="D689">
        <f t="shared" si="43"/>
        <v>6.0772110400000017</v>
      </c>
      <c r="E689">
        <f t="shared" si="40"/>
        <v>14.981540655808006</v>
      </c>
      <c r="F689">
        <f t="shared" si="41"/>
        <v>36.932494024697903</v>
      </c>
    </row>
    <row r="690" spans="1:6" x14ac:dyDescent="0.25">
      <c r="A690">
        <v>682</v>
      </c>
      <c r="B690">
        <v>1</v>
      </c>
      <c r="C690">
        <f t="shared" si="42"/>
        <v>-3.5347999999999997</v>
      </c>
      <c r="D690">
        <f t="shared" si="43"/>
        <v>12.494811039999998</v>
      </c>
      <c r="E690">
        <f t="shared" si="40"/>
        <v>-44.166658064191992</v>
      </c>
      <c r="F690">
        <f t="shared" si="41"/>
        <v>156.12030292530585</v>
      </c>
    </row>
    <row r="691" spans="1:6" x14ac:dyDescent="0.25">
      <c r="A691">
        <v>683</v>
      </c>
      <c r="B691">
        <v>0</v>
      </c>
      <c r="C691">
        <f t="shared" si="42"/>
        <v>-4.5347999999999997</v>
      </c>
      <c r="D691">
        <f t="shared" si="43"/>
        <v>20.564411039999996</v>
      </c>
      <c r="E691">
        <f t="shared" si="40"/>
        <v>-93.255491184191982</v>
      </c>
      <c r="F691">
        <f t="shared" si="41"/>
        <v>422.89500142207373</v>
      </c>
    </row>
    <row r="692" spans="1:6" x14ac:dyDescent="0.25">
      <c r="A692">
        <v>684</v>
      </c>
      <c r="B692">
        <v>5</v>
      </c>
      <c r="C692">
        <f t="shared" si="42"/>
        <v>0.46520000000000028</v>
      </c>
      <c r="D692">
        <f t="shared" si="43"/>
        <v>0.21641104000000025</v>
      </c>
      <c r="E692">
        <f t="shared" si="40"/>
        <v>0.10067441580800017</v>
      </c>
      <c r="F692">
        <f t="shared" si="41"/>
        <v>4.6833738233881705E-2</v>
      </c>
    </row>
    <row r="693" spans="1:6" x14ac:dyDescent="0.25">
      <c r="A693">
        <v>685</v>
      </c>
      <c r="B693">
        <v>0</v>
      </c>
      <c r="C693">
        <f t="shared" si="42"/>
        <v>-4.5347999999999997</v>
      </c>
      <c r="D693">
        <f t="shared" si="43"/>
        <v>20.564411039999996</v>
      </c>
      <c r="E693">
        <f t="shared" si="40"/>
        <v>-93.255491184191982</v>
      </c>
      <c r="F693">
        <f t="shared" si="41"/>
        <v>422.89500142207373</v>
      </c>
    </row>
    <row r="694" spans="1:6" x14ac:dyDescent="0.25">
      <c r="A694">
        <v>686</v>
      </c>
      <c r="B694">
        <v>7</v>
      </c>
      <c r="C694">
        <f t="shared" si="42"/>
        <v>2.4652000000000003</v>
      </c>
      <c r="D694">
        <f t="shared" si="43"/>
        <v>6.0772110400000017</v>
      </c>
      <c r="E694">
        <f t="shared" si="40"/>
        <v>14.981540655808006</v>
      </c>
      <c r="F694">
        <f t="shared" si="41"/>
        <v>36.932494024697903</v>
      </c>
    </row>
    <row r="695" spans="1:6" x14ac:dyDescent="0.25">
      <c r="A695">
        <v>687</v>
      </c>
      <c r="B695">
        <v>9</v>
      </c>
      <c r="C695">
        <f t="shared" si="42"/>
        <v>4.4652000000000003</v>
      </c>
      <c r="D695">
        <f t="shared" si="43"/>
        <v>19.938011040000003</v>
      </c>
      <c r="E695">
        <f t="shared" si="40"/>
        <v>89.027206895808021</v>
      </c>
      <c r="F695">
        <f t="shared" si="41"/>
        <v>397.52428423116197</v>
      </c>
    </row>
    <row r="696" spans="1:6" x14ac:dyDescent="0.25">
      <c r="A696">
        <v>688</v>
      </c>
      <c r="B696">
        <v>2</v>
      </c>
      <c r="C696">
        <f t="shared" si="42"/>
        <v>-2.5347999999999997</v>
      </c>
      <c r="D696">
        <f t="shared" si="43"/>
        <v>6.4252110399999989</v>
      </c>
      <c r="E696">
        <f t="shared" si="40"/>
        <v>-16.286624944191995</v>
      </c>
      <c r="F696">
        <f t="shared" si="41"/>
        <v>41.283336908537869</v>
      </c>
    </row>
    <row r="697" spans="1:6" x14ac:dyDescent="0.25">
      <c r="A697">
        <v>689</v>
      </c>
      <c r="B697">
        <v>2</v>
      </c>
      <c r="C697">
        <f t="shared" si="42"/>
        <v>-2.5347999999999997</v>
      </c>
      <c r="D697">
        <f t="shared" si="43"/>
        <v>6.4252110399999989</v>
      </c>
      <c r="E697">
        <f t="shared" si="40"/>
        <v>-16.286624944191995</v>
      </c>
      <c r="F697">
        <f t="shared" si="41"/>
        <v>41.283336908537869</v>
      </c>
    </row>
    <row r="698" spans="1:6" x14ac:dyDescent="0.25">
      <c r="A698">
        <v>690</v>
      </c>
      <c r="B698">
        <v>7</v>
      </c>
      <c r="C698">
        <f t="shared" si="42"/>
        <v>2.4652000000000003</v>
      </c>
      <c r="D698">
        <f t="shared" si="43"/>
        <v>6.0772110400000017</v>
      </c>
      <c r="E698">
        <f t="shared" si="40"/>
        <v>14.981540655808006</v>
      </c>
      <c r="F698">
        <f t="shared" si="41"/>
        <v>36.932494024697903</v>
      </c>
    </row>
    <row r="699" spans="1:6" x14ac:dyDescent="0.25">
      <c r="A699">
        <v>691</v>
      </c>
      <c r="B699">
        <v>9</v>
      </c>
      <c r="C699">
        <f t="shared" si="42"/>
        <v>4.4652000000000003</v>
      </c>
      <c r="D699">
        <f t="shared" si="43"/>
        <v>19.938011040000003</v>
      </c>
      <c r="E699">
        <f t="shared" si="40"/>
        <v>89.027206895808021</v>
      </c>
      <c r="F699">
        <f t="shared" si="41"/>
        <v>397.52428423116197</v>
      </c>
    </row>
    <row r="700" spans="1:6" x14ac:dyDescent="0.25">
      <c r="A700">
        <v>692</v>
      </c>
      <c r="B700">
        <v>6</v>
      </c>
      <c r="C700">
        <f t="shared" si="42"/>
        <v>1.4652000000000003</v>
      </c>
      <c r="D700">
        <f t="shared" si="43"/>
        <v>2.1468110400000007</v>
      </c>
      <c r="E700">
        <f t="shared" si="40"/>
        <v>3.1455075358080018</v>
      </c>
      <c r="F700">
        <f t="shared" si="41"/>
        <v>4.6087976414658849</v>
      </c>
    </row>
    <row r="701" spans="1:6" x14ac:dyDescent="0.25">
      <c r="A701">
        <v>693</v>
      </c>
      <c r="B701">
        <v>8</v>
      </c>
      <c r="C701">
        <f t="shared" si="42"/>
        <v>3.4652000000000003</v>
      </c>
      <c r="D701">
        <f t="shared" si="43"/>
        <v>12.007611040000002</v>
      </c>
      <c r="E701">
        <f t="shared" si="40"/>
        <v>41.608773775808011</v>
      </c>
      <c r="F701">
        <f t="shared" si="41"/>
        <v>144.18272288792994</v>
      </c>
    </row>
    <row r="702" spans="1:6" x14ac:dyDescent="0.25">
      <c r="A702">
        <v>694</v>
      </c>
      <c r="B702">
        <v>9</v>
      </c>
      <c r="C702">
        <f t="shared" si="42"/>
        <v>4.4652000000000003</v>
      </c>
      <c r="D702">
        <f t="shared" si="43"/>
        <v>19.938011040000003</v>
      </c>
      <c r="E702">
        <f t="shared" si="40"/>
        <v>89.027206895808021</v>
      </c>
      <c r="F702">
        <f t="shared" si="41"/>
        <v>397.52428423116197</v>
      </c>
    </row>
    <row r="703" spans="1:6" x14ac:dyDescent="0.25">
      <c r="A703">
        <v>695</v>
      </c>
      <c r="B703">
        <v>2</v>
      </c>
      <c r="C703">
        <f t="shared" si="42"/>
        <v>-2.5347999999999997</v>
      </c>
      <c r="D703">
        <f t="shared" si="43"/>
        <v>6.4252110399999989</v>
      </c>
      <c r="E703">
        <f t="shared" si="40"/>
        <v>-16.286624944191995</v>
      </c>
      <c r="F703">
        <f t="shared" si="41"/>
        <v>41.283336908537869</v>
      </c>
    </row>
    <row r="704" spans="1:6" x14ac:dyDescent="0.25">
      <c r="A704">
        <v>696</v>
      </c>
      <c r="B704">
        <v>5</v>
      </c>
      <c r="C704">
        <f t="shared" si="42"/>
        <v>0.46520000000000028</v>
      </c>
      <c r="D704">
        <f t="shared" si="43"/>
        <v>0.21641104000000025</v>
      </c>
      <c r="E704">
        <f t="shared" si="40"/>
        <v>0.10067441580800017</v>
      </c>
      <c r="F704">
        <f t="shared" si="41"/>
        <v>4.6833738233881705E-2</v>
      </c>
    </row>
    <row r="705" spans="1:6" x14ac:dyDescent="0.25">
      <c r="A705">
        <v>697</v>
      </c>
      <c r="B705">
        <v>8</v>
      </c>
      <c r="C705">
        <f t="shared" si="42"/>
        <v>3.4652000000000003</v>
      </c>
      <c r="D705">
        <f t="shared" si="43"/>
        <v>12.007611040000002</v>
      </c>
      <c r="E705">
        <f t="shared" si="40"/>
        <v>41.608773775808011</v>
      </c>
      <c r="F705">
        <f t="shared" si="41"/>
        <v>144.18272288792994</v>
      </c>
    </row>
    <row r="706" spans="1:6" x14ac:dyDescent="0.25">
      <c r="A706">
        <v>698</v>
      </c>
      <c r="B706">
        <v>9</v>
      </c>
      <c r="C706">
        <f t="shared" si="42"/>
        <v>4.4652000000000003</v>
      </c>
      <c r="D706">
        <f t="shared" si="43"/>
        <v>19.938011040000003</v>
      </c>
      <c r="E706">
        <f t="shared" si="40"/>
        <v>89.027206895808021</v>
      </c>
      <c r="F706">
        <f t="shared" si="41"/>
        <v>397.52428423116197</v>
      </c>
    </row>
    <row r="707" spans="1:6" x14ac:dyDescent="0.25">
      <c r="A707">
        <v>699</v>
      </c>
      <c r="B707">
        <v>2</v>
      </c>
      <c r="C707">
        <f t="shared" si="42"/>
        <v>-2.5347999999999997</v>
      </c>
      <c r="D707">
        <f t="shared" si="43"/>
        <v>6.4252110399999989</v>
      </c>
      <c r="E707">
        <f t="shared" si="40"/>
        <v>-16.286624944191995</v>
      </c>
      <c r="F707">
        <f t="shared" si="41"/>
        <v>41.283336908537869</v>
      </c>
    </row>
    <row r="708" spans="1:6" x14ac:dyDescent="0.25">
      <c r="A708">
        <v>700</v>
      </c>
      <c r="B708">
        <v>3</v>
      </c>
      <c r="C708">
        <f t="shared" si="42"/>
        <v>-1.5347999999999997</v>
      </c>
      <c r="D708">
        <f t="shared" si="43"/>
        <v>2.355611039999999</v>
      </c>
      <c r="E708">
        <f t="shared" si="40"/>
        <v>-3.615391824191998</v>
      </c>
      <c r="F708">
        <f t="shared" si="41"/>
        <v>5.5489033717698772</v>
      </c>
    </row>
    <row r="709" spans="1:6" x14ac:dyDescent="0.25">
      <c r="A709">
        <v>701</v>
      </c>
      <c r="B709">
        <v>5</v>
      </c>
      <c r="C709">
        <f t="shared" si="42"/>
        <v>0.46520000000000028</v>
      </c>
      <c r="D709">
        <f t="shared" si="43"/>
        <v>0.21641104000000025</v>
      </c>
      <c r="E709">
        <f t="shared" si="40"/>
        <v>0.10067441580800017</v>
      </c>
      <c r="F709">
        <f t="shared" si="41"/>
        <v>4.6833738233881705E-2</v>
      </c>
    </row>
    <row r="710" spans="1:6" x14ac:dyDescent="0.25">
      <c r="A710">
        <v>702</v>
      </c>
      <c r="B710">
        <v>4</v>
      </c>
      <c r="C710">
        <f t="shared" si="42"/>
        <v>-0.53479999999999972</v>
      </c>
      <c r="D710">
        <f t="shared" si="43"/>
        <v>0.28601103999999972</v>
      </c>
      <c r="E710">
        <f t="shared" si="40"/>
        <v>-0.15295870419199978</v>
      </c>
      <c r="F710">
        <f t="shared" si="41"/>
        <v>8.180231500188144E-2</v>
      </c>
    </row>
    <row r="711" spans="1:6" x14ac:dyDescent="0.25">
      <c r="A711">
        <v>703</v>
      </c>
      <c r="B711">
        <v>2</v>
      </c>
      <c r="C711">
        <f t="shared" si="42"/>
        <v>-2.5347999999999997</v>
      </c>
      <c r="D711">
        <f t="shared" si="43"/>
        <v>6.4252110399999989</v>
      </c>
      <c r="E711">
        <f t="shared" si="40"/>
        <v>-16.286624944191995</v>
      </c>
      <c r="F711">
        <f t="shared" si="41"/>
        <v>41.283336908537869</v>
      </c>
    </row>
    <row r="712" spans="1:6" x14ac:dyDescent="0.25">
      <c r="A712">
        <v>704</v>
      </c>
      <c r="B712">
        <v>0</v>
      </c>
      <c r="C712">
        <f t="shared" si="42"/>
        <v>-4.5347999999999997</v>
      </c>
      <c r="D712">
        <f t="shared" si="43"/>
        <v>20.564411039999996</v>
      </c>
      <c r="E712">
        <f t="shared" si="40"/>
        <v>-93.255491184191982</v>
      </c>
      <c r="F712">
        <f t="shared" si="41"/>
        <v>422.89500142207373</v>
      </c>
    </row>
    <row r="713" spans="1:6" x14ac:dyDescent="0.25">
      <c r="A713">
        <v>705</v>
      </c>
      <c r="B713">
        <v>1</v>
      </c>
      <c r="C713">
        <f t="shared" si="42"/>
        <v>-3.5347999999999997</v>
      </c>
      <c r="D713">
        <f t="shared" si="43"/>
        <v>12.494811039999998</v>
      </c>
      <c r="E713">
        <f t="shared" ref="E713:E776" si="44">C713^3</f>
        <v>-44.166658064191992</v>
      </c>
      <c r="F713">
        <f t="shared" ref="F713:F776" si="45">C713^4</f>
        <v>156.12030292530585</v>
      </c>
    </row>
    <row r="714" spans="1:6" x14ac:dyDescent="0.25">
      <c r="A714">
        <v>706</v>
      </c>
      <c r="B714">
        <v>9</v>
      </c>
      <c r="C714">
        <f t="shared" ref="C714:C777" si="46">B714-$B$5</f>
        <v>4.4652000000000003</v>
      </c>
      <c r="D714">
        <f t="shared" ref="D714:D777" si="47">C714^2</f>
        <v>19.938011040000003</v>
      </c>
      <c r="E714">
        <f t="shared" si="44"/>
        <v>89.027206895808021</v>
      </c>
      <c r="F714">
        <f t="shared" si="45"/>
        <v>397.52428423116197</v>
      </c>
    </row>
    <row r="715" spans="1:6" x14ac:dyDescent="0.25">
      <c r="A715">
        <v>707</v>
      </c>
      <c r="B715">
        <v>9</v>
      </c>
      <c r="C715">
        <f t="shared" si="46"/>
        <v>4.4652000000000003</v>
      </c>
      <c r="D715">
        <f t="shared" si="47"/>
        <v>19.938011040000003</v>
      </c>
      <c r="E715">
        <f t="shared" si="44"/>
        <v>89.027206895808021</v>
      </c>
      <c r="F715">
        <f t="shared" si="45"/>
        <v>397.52428423116197</v>
      </c>
    </row>
    <row r="716" spans="1:6" x14ac:dyDescent="0.25">
      <c r="A716">
        <v>708</v>
      </c>
      <c r="B716">
        <v>5</v>
      </c>
      <c r="C716">
        <f t="shared" si="46"/>
        <v>0.46520000000000028</v>
      </c>
      <c r="D716">
        <f t="shared" si="47"/>
        <v>0.21641104000000025</v>
      </c>
      <c r="E716">
        <f t="shared" si="44"/>
        <v>0.10067441580800017</v>
      </c>
      <c r="F716">
        <f t="shared" si="45"/>
        <v>4.6833738233881705E-2</v>
      </c>
    </row>
    <row r="717" spans="1:6" x14ac:dyDescent="0.25">
      <c r="A717">
        <v>709</v>
      </c>
      <c r="B717">
        <v>6</v>
      </c>
      <c r="C717">
        <f t="shared" si="46"/>
        <v>1.4652000000000003</v>
      </c>
      <c r="D717">
        <f t="shared" si="47"/>
        <v>2.1468110400000007</v>
      </c>
      <c r="E717">
        <f t="shared" si="44"/>
        <v>3.1455075358080018</v>
      </c>
      <c r="F717">
        <f t="shared" si="45"/>
        <v>4.6087976414658849</v>
      </c>
    </row>
    <row r="718" spans="1:6" x14ac:dyDescent="0.25">
      <c r="A718">
        <v>710</v>
      </c>
      <c r="B718">
        <v>1</v>
      </c>
      <c r="C718">
        <f t="shared" si="46"/>
        <v>-3.5347999999999997</v>
      </c>
      <c r="D718">
        <f t="shared" si="47"/>
        <v>12.494811039999998</v>
      </c>
      <c r="E718">
        <f t="shared" si="44"/>
        <v>-44.166658064191992</v>
      </c>
      <c r="F718">
        <f t="shared" si="45"/>
        <v>156.12030292530585</v>
      </c>
    </row>
    <row r="719" spans="1:6" x14ac:dyDescent="0.25">
      <c r="A719">
        <v>711</v>
      </c>
      <c r="B719">
        <v>1</v>
      </c>
      <c r="C719">
        <f t="shared" si="46"/>
        <v>-3.5347999999999997</v>
      </c>
      <c r="D719">
        <f t="shared" si="47"/>
        <v>12.494811039999998</v>
      </c>
      <c r="E719">
        <f t="shared" si="44"/>
        <v>-44.166658064191992</v>
      </c>
      <c r="F719">
        <f t="shared" si="45"/>
        <v>156.12030292530585</v>
      </c>
    </row>
    <row r="720" spans="1:6" x14ac:dyDescent="0.25">
      <c r="A720">
        <v>712</v>
      </c>
      <c r="B720">
        <v>2</v>
      </c>
      <c r="C720">
        <f t="shared" si="46"/>
        <v>-2.5347999999999997</v>
      </c>
      <c r="D720">
        <f t="shared" si="47"/>
        <v>6.4252110399999989</v>
      </c>
      <c r="E720">
        <f t="shared" si="44"/>
        <v>-16.286624944191995</v>
      </c>
      <c r="F720">
        <f t="shared" si="45"/>
        <v>41.283336908537869</v>
      </c>
    </row>
    <row r="721" spans="1:6" x14ac:dyDescent="0.25">
      <c r="A721">
        <v>713</v>
      </c>
      <c r="B721">
        <v>1</v>
      </c>
      <c r="C721">
        <f t="shared" si="46"/>
        <v>-3.5347999999999997</v>
      </c>
      <c r="D721">
        <f t="shared" si="47"/>
        <v>12.494811039999998</v>
      </c>
      <c r="E721">
        <f t="shared" si="44"/>
        <v>-44.166658064191992</v>
      </c>
      <c r="F721">
        <f t="shared" si="45"/>
        <v>156.12030292530585</v>
      </c>
    </row>
    <row r="722" spans="1:6" x14ac:dyDescent="0.25">
      <c r="A722">
        <v>714</v>
      </c>
      <c r="B722">
        <v>2</v>
      </c>
      <c r="C722">
        <f t="shared" si="46"/>
        <v>-2.5347999999999997</v>
      </c>
      <c r="D722">
        <f t="shared" si="47"/>
        <v>6.4252110399999989</v>
      </c>
      <c r="E722">
        <f t="shared" si="44"/>
        <v>-16.286624944191995</v>
      </c>
      <c r="F722">
        <f t="shared" si="45"/>
        <v>41.283336908537869</v>
      </c>
    </row>
    <row r="723" spans="1:6" x14ac:dyDescent="0.25">
      <c r="A723">
        <v>715</v>
      </c>
      <c r="B723">
        <v>9</v>
      </c>
      <c r="C723">
        <f t="shared" si="46"/>
        <v>4.4652000000000003</v>
      </c>
      <c r="D723">
        <f t="shared" si="47"/>
        <v>19.938011040000003</v>
      </c>
      <c r="E723">
        <f t="shared" si="44"/>
        <v>89.027206895808021</v>
      </c>
      <c r="F723">
        <f t="shared" si="45"/>
        <v>397.52428423116197</v>
      </c>
    </row>
    <row r="724" spans="1:6" x14ac:dyDescent="0.25">
      <c r="A724">
        <v>716</v>
      </c>
      <c r="B724">
        <v>0</v>
      </c>
      <c r="C724">
        <f t="shared" si="46"/>
        <v>-4.5347999999999997</v>
      </c>
      <c r="D724">
        <f t="shared" si="47"/>
        <v>20.564411039999996</v>
      </c>
      <c r="E724">
        <f t="shared" si="44"/>
        <v>-93.255491184191982</v>
      </c>
      <c r="F724">
        <f t="shared" si="45"/>
        <v>422.89500142207373</v>
      </c>
    </row>
    <row r="725" spans="1:6" x14ac:dyDescent="0.25">
      <c r="A725">
        <v>717</v>
      </c>
      <c r="B725">
        <v>2</v>
      </c>
      <c r="C725">
        <f t="shared" si="46"/>
        <v>-2.5347999999999997</v>
      </c>
      <c r="D725">
        <f t="shared" si="47"/>
        <v>6.4252110399999989</v>
      </c>
      <c r="E725">
        <f t="shared" si="44"/>
        <v>-16.286624944191995</v>
      </c>
      <c r="F725">
        <f t="shared" si="45"/>
        <v>41.283336908537869</v>
      </c>
    </row>
    <row r="726" spans="1:6" x14ac:dyDescent="0.25">
      <c r="A726">
        <v>718</v>
      </c>
      <c r="B726">
        <v>1</v>
      </c>
      <c r="C726">
        <f t="shared" si="46"/>
        <v>-3.5347999999999997</v>
      </c>
      <c r="D726">
        <f t="shared" si="47"/>
        <v>12.494811039999998</v>
      </c>
      <c r="E726">
        <f t="shared" si="44"/>
        <v>-44.166658064191992</v>
      </c>
      <c r="F726">
        <f t="shared" si="45"/>
        <v>156.12030292530585</v>
      </c>
    </row>
    <row r="727" spans="1:6" x14ac:dyDescent="0.25">
      <c r="A727">
        <v>719</v>
      </c>
      <c r="B727">
        <v>9</v>
      </c>
      <c r="C727">
        <f t="shared" si="46"/>
        <v>4.4652000000000003</v>
      </c>
      <c r="D727">
        <f t="shared" si="47"/>
        <v>19.938011040000003</v>
      </c>
      <c r="E727">
        <f t="shared" si="44"/>
        <v>89.027206895808021</v>
      </c>
      <c r="F727">
        <f t="shared" si="45"/>
        <v>397.52428423116197</v>
      </c>
    </row>
    <row r="728" spans="1:6" x14ac:dyDescent="0.25">
      <c r="A728">
        <v>720</v>
      </c>
      <c r="B728">
        <v>6</v>
      </c>
      <c r="C728">
        <f t="shared" si="46"/>
        <v>1.4652000000000003</v>
      </c>
      <c r="D728">
        <f t="shared" si="47"/>
        <v>2.1468110400000007</v>
      </c>
      <c r="E728">
        <f t="shared" si="44"/>
        <v>3.1455075358080018</v>
      </c>
      <c r="F728">
        <f t="shared" si="45"/>
        <v>4.6087976414658849</v>
      </c>
    </row>
    <row r="729" spans="1:6" x14ac:dyDescent="0.25">
      <c r="A729">
        <v>721</v>
      </c>
      <c r="B729">
        <v>0</v>
      </c>
      <c r="C729">
        <f t="shared" si="46"/>
        <v>-4.5347999999999997</v>
      </c>
      <c r="D729">
        <f t="shared" si="47"/>
        <v>20.564411039999996</v>
      </c>
      <c r="E729">
        <f t="shared" si="44"/>
        <v>-93.255491184191982</v>
      </c>
      <c r="F729">
        <f t="shared" si="45"/>
        <v>422.89500142207373</v>
      </c>
    </row>
    <row r="730" spans="1:6" x14ac:dyDescent="0.25">
      <c r="A730">
        <v>722</v>
      </c>
      <c r="B730">
        <v>8</v>
      </c>
      <c r="C730">
        <f t="shared" si="46"/>
        <v>3.4652000000000003</v>
      </c>
      <c r="D730">
        <f t="shared" si="47"/>
        <v>12.007611040000002</v>
      </c>
      <c r="E730">
        <f t="shared" si="44"/>
        <v>41.608773775808011</v>
      </c>
      <c r="F730">
        <f t="shared" si="45"/>
        <v>144.18272288792994</v>
      </c>
    </row>
    <row r="731" spans="1:6" x14ac:dyDescent="0.25">
      <c r="A731">
        <v>723</v>
      </c>
      <c r="B731">
        <v>6</v>
      </c>
      <c r="C731">
        <f t="shared" si="46"/>
        <v>1.4652000000000003</v>
      </c>
      <c r="D731">
        <f t="shared" si="47"/>
        <v>2.1468110400000007</v>
      </c>
      <c r="E731">
        <f t="shared" si="44"/>
        <v>3.1455075358080018</v>
      </c>
      <c r="F731">
        <f t="shared" si="45"/>
        <v>4.6087976414658849</v>
      </c>
    </row>
    <row r="732" spans="1:6" x14ac:dyDescent="0.25">
      <c r="A732">
        <v>724</v>
      </c>
      <c r="B732">
        <v>4</v>
      </c>
      <c r="C732">
        <f t="shared" si="46"/>
        <v>-0.53479999999999972</v>
      </c>
      <c r="D732">
        <f t="shared" si="47"/>
        <v>0.28601103999999972</v>
      </c>
      <c r="E732">
        <f t="shared" si="44"/>
        <v>-0.15295870419199978</v>
      </c>
      <c r="F732">
        <f t="shared" si="45"/>
        <v>8.180231500188144E-2</v>
      </c>
    </row>
    <row r="733" spans="1:6" x14ac:dyDescent="0.25">
      <c r="A733">
        <v>725</v>
      </c>
      <c r="B733">
        <v>0</v>
      </c>
      <c r="C733">
        <f t="shared" si="46"/>
        <v>-4.5347999999999997</v>
      </c>
      <c r="D733">
        <f t="shared" si="47"/>
        <v>20.564411039999996</v>
      </c>
      <c r="E733">
        <f t="shared" si="44"/>
        <v>-93.255491184191982</v>
      </c>
      <c r="F733">
        <f t="shared" si="45"/>
        <v>422.89500142207373</v>
      </c>
    </row>
    <row r="734" spans="1:6" x14ac:dyDescent="0.25">
      <c r="A734">
        <v>726</v>
      </c>
      <c r="B734">
        <v>3</v>
      </c>
      <c r="C734">
        <f t="shared" si="46"/>
        <v>-1.5347999999999997</v>
      </c>
      <c r="D734">
        <f t="shared" si="47"/>
        <v>2.355611039999999</v>
      </c>
      <c r="E734">
        <f t="shared" si="44"/>
        <v>-3.615391824191998</v>
      </c>
      <c r="F734">
        <f t="shared" si="45"/>
        <v>5.5489033717698772</v>
      </c>
    </row>
    <row r="735" spans="1:6" x14ac:dyDescent="0.25">
      <c r="A735">
        <v>727</v>
      </c>
      <c r="B735">
        <v>4</v>
      </c>
      <c r="C735">
        <f t="shared" si="46"/>
        <v>-0.53479999999999972</v>
      </c>
      <c r="D735">
        <f t="shared" si="47"/>
        <v>0.28601103999999972</v>
      </c>
      <c r="E735">
        <f t="shared" si="44"/>
        <v>-0.15295870419199978</v>
      </c>
      <c r="F735">
        <f t="shared" si="45"/>
        <v>8.180231500188144E-2</v>
      </c>
    </row>
    <row r="736" spans="1:6" x14ac:dyDescent="0.25">
      <c r="A736">
        <v>728</v>
      </c>
      <c r="B736">
        <v>4</v>
      </c>
      <c r="C736">
        <f t="shared" si="46"/>
        <v>-0.53479999999999972</v>
      </c>
      <c r="D736">
        <f t="shared" si="47"/>
        <v>0.28601103999999972</v>
      </c>
      <c r="E736">
        <f t="shared" si="44"/>
        <v>-0.15295870419199978</v>
      </c>
      <c r="F736">
        <f t="shared" si="45"/>
        <v>8.180231500188144E-2</v>
      </c>
    </row>
    <row r="737" spans="1:6" x14ac:dyDescent="0.25">
      <c r="A737">
        <v>729</v>
      </c>
      <c r="B737">
        <v>1</v>
      </c>
      <c r="C737">
        <f t="shared" si="46"/>
        <v>-3.5347999999999997</v>
      </c>
      <c r="D737">
        <f t="shared" si="47"/>
        <v>12.494811039999998</v>
      </c>
      <c r="E737">
        <f t="shared" si="44"/>
        <v>-44.166658064191992</v>
      </c>
      <c r="F737">
        <f t="shared" si="45"/>
        <v>156.12030292530585</v>
      </c>
    </row>
    <row r="738" spans="1:6" x14ac:dyDescent="0.25">
      <c r="A738">
        <v>730</v>
      </c>
      <c r="B738">
        <v>8</v>
      </c>
      <c r="C738">
        <f t="shared" si="46"/>
        <v>3.4652000000000003</v>
      </c>
      <c r="D738">
        <f t="shared" si="47"/>
        <v>12.007611040000002</v>
      </c>
      <c r="E738">
        <f t="shared" si="44"/>
        <v>41.608773775808011</v>
      </c>
      <c r="F738">
        <f t="shared" si="45"/>
        <v>144.18272288792994</v>
      </c>
    </row>
    <row r="739" spans="1:6" x14ac:dyDescent="0.25">
      <c r="A739">
        <v>731</v>
      </c>
      <c r="B739">
        <v>1</v>
      </c>
      <c r="C739">
        <f t="shared" si="46"/>
        <v>-3.5347999999999997</v>
      </c>
      <c r="D739">
        <f t="shared" si="47"/>
        <v>12.494811039999998</v>
      </c>
      <c r="E739">
        <f t="shared" si="44"/>
        <v>-44.166658064191992</v>
      </c>
      <c r="F739">
        <f t="shared" si="45"/>
        <v>156.12030292530585</v>
      </c>
    </row>
    <row r="740" spans="1:6" x14ac:dyDescent="0.25">
      <c r="A740">
        <v>732</v>
      </c>
      <c r="B740">
        <v>5</v>
      </c>
      <c r="C740">
        <f t="shared" si="46"/>
        <v>0.46520000000000028</v>
      </c>
      <c r="D740">
        <f t="shared" si="47"/>
        <v>0.21641104000000025</v>
      </c>
      <c r="E740">
        <f t="shared" si="44"/>
        <v>0.10067441580800017</v>
      </c>
      <c r="F740">
        <f t="shared" si="45"/>
        <v>4.6833738233881705E-2</v>
      </c>
    </row>
    <row r="741" spans="1:6" x14ac:dyDescent="0.25">
      <c r="A741">
        <v>733</v>
      </c>
      <c r="B741">
        <v>9</v>
      </c>
      <c r="C741">
        <f t="shared" si="46"/>
        <v>4.4652000000000003</v>
      </c>
      <c r="D741">
        <f t="shared" si="47"/>
        <v>19.938011040000003</v>
      </c>
      <c r="E741">
        <f t="shared" si="44"/>
        <v>89.027206895808021</v>
      </c>
      <c r="F741">
        <f t="shared" si="45"/>
        <v>397.52428423116197</v>
      </c>
    </row>
    <row r="742" spans="1:6" x14ac:dyDescent="0.25">
      <c r="A742">
        <v>734</v>
      </c>
      <c r="B742">
        <v>8</v>
      </c>
      <c r="C742">
        <f t="shared" si="46"/>
        <v>3.4652000000000003</v>
      </c>
      <c r="D742">
        <f t="shared" si="47"/>
        <v>12.007611040000002</v>
      </c>
      <c r="E742">
        <f t="shared" si="44"/>
        <v>41.608773775808011</v>
      </c>
      <c r="F742">
        <f t="shared" si="45"/>
        <v>144.18272288792994</v>
      </c>
    </row>
    <row r="743" spans="1:6" x14ac:dyDescent="0.25">
      <c r="A743">
        <v>735</v>
      </c>
      <c r="B743">
        <v>1</v>
      </c>
      <c r="C743">
        <f t="shared" si="46"/>
        <v>-3.5347999999999997</v>
      </c>
      <c r="D743">
        <f t="shared" si="47"/>
        <v>12.494811039999998</v>
      </c>
      <c r="E743">
        <f t="shared" si="44"/>
        <v>-44.166658064191992</v>
      </c>
      <c r="F743">
        <f t="shared" si="45"/>
        <v>156.12030292530585</v>
      </c>
    </row>
    <row r="744" spans="1:6" x14ac:dyDescent="0.25">
      <c r="A744">
        <v>736</v>
      </c>
      <c r="B744">
        <v>3</v>
      </c>
      <c r="C744">
        <f t="shared" si="46"/>
        <v>-1.5347999999999997</v>
      </c>
      <c r="D744">
        <f t="shared" si="47"/>
        <v>2.355611039999999</v>
      </c>
      <c r="E744">
        <f t="shared" si="44"/>
        <v>-3.615391824191998</v>
      </c>
      <c r="F744">
        <f t="shared" si="45"/>
        <v>5.5489033717698772</v>
      </c>
    </row>
    <row r="745" spans="1:6" x14ac:dyDescent="0.25">
      <c r="A745">
        <v>737</v>
      </c>
      <c r="B745">
        <v>6</v>
      </c>
      <c r="C745">
        <f t="shared" si="46"/>
        <v>1.4652000000000003</v>
      </c>
      <c r="D745">
        <f t="shared" si="47"/>
        <v>2.1468110400000007</v>
      </c>
      <c r="E745">
        <f t="shared" si="44"/>
        <v>3.1455075358080018</v>
      </c>
      <c r="F745">
        <f t="shared" si="45"/>
        <v>4.6087976414658849</v>
      </c>
    </row>
    <row r="746" spans="1:6" x14ac:dyDescent="0.25">
      <c r="A746">
        <v>738</v>
      </c>
      <c r="B746">
        <v>2</v>
      </c>
      <c r="C746">
        <f t="shared" si="46"/>
        <v>-2.5347999999999997</v>
      </c>
      <c r="D746">
        <f t="shared" si="47"/>
        <v>6.4252110399999989</v>
      </c>
      <c r="E746">
        <f t="shared" si="44"/>
        <v>-16.286624944191995</v>
      </c>
      <c r="F746">
        <f t="shared" si="45"/>
        <v>41.283336908537869</v>
      </c>
    </row>
    <row r="747" spans="1:6" x14ac:dyDescent="0.25">
      <c r="A747">
        <v>739</v>
      </c>
      <c r="B747">
        <v>9</v>
      </c>
      <c r="C747">
        <f t="shared" si="46"/>
        <v>4.4652000000000003</v>
      </c>
      <c r="D747">
        <f t="shared" si="47"/>
        <v>19.938011040000003</v>
      </c>
      <c r="E747">
        <f t="shared" si="44"/>
        <v>89.027206895808021</v>
      </c>
      <c r="F747">
        <f t="shared" si="45"/>
        <v>397.52428423116197</v>
      </c>
    </row>
    <row r="748" spans="1:6" x14ac:dyDescent="0.25">
      <c r="A748">
        <v>740</v>
      </c>
      <c r="B748">
        <v>7</v>
      </c>
      <c r="C748">
        <f t="shared" si="46"/>
        <v>2.4652000000000003</v>
      </c>
      <c r="D748">
        <f t="shared" si="47"/>
        <v>6.0772110400000017</v>
      </c>
      <c r="E748">
        <f t="shared" si="44"/>
        <v>14.981540655808006</v>
      </c>
      <c r="F748">
        <f t="shared" si="45"/>
        <v>36.932494024697903</v>
      </c>
    </row>
    <row r="749" spans="1:6" x14ac:dyDescent="0.25">
      <c r="A749">
        <v>741</v>
      </c>
      <c r="B749">
        <v>7</v>
      </c>
      <c r="C749">
        <f t="shared" si="46"/>
        <v>2.4652000000000003</v>
      </c>
      <c r="D749">
        <f t="shared" si="47"/>
        <v>6.0772110400000017</v>
      </c>
      <c r="E749">
        <f t="shared" si="44"/>
        <v>14.981540655808006</v>
      </c>
      <c r="F749">
        <f t="shared" si="45"/>
        <v>36.932494024697903</v>
      </c>
    </row>
    <row r="750" spans="1:6" x14ac:dyDescent="0.25">
      <c r="A750">
        <v>742</v>
      </c>
      <c r="B750">
        <v>4</v>
      </c>
      <c r="C750">
        <f t="shared" si="46"/>
        <v>-0.53479999999999972</v>
      </c>
      <c r="D750">
        <f t="shared" si="47"/>
        <v>0.28601103999999972</v>
      </c>
      <c r="E750">
        <f t="shared" si="44"/>
        <v>-0.15295870419199978</v>
      </c>
      <c r="F750">
        <f t="shared" si="45"/>
        <v>8.180231500188144E-2</v>
      </c>
    </row>
    <row r="751" spans="1:6" x14ac:dyDescent="0.25">
      <c r="A751">
        <v>743</v>
      </c>
      <c r="B751">
        <v>7</v>
      </c>
      <c r="C751">
        <f t="shared" si="46"/>
        <v>2.4652000000000003</v>
      </c>
      <c r="D751">
        <f t="shared" si="47"/>
        <v>6.0772110400000017</v>
      </c>
      <c r="E751">
        <f t="shared" si="44"/>
        <v>14.981540655808006</v>
      </c>
      <c r="F751">
        <f t="shared" si="45"/>
        <v>36.932494024697903</v>
      </c>
    </row>
    <row r="752" spans="1:6" x14ac:dyDescent="0.25">
      <c r="A752">
        <v>744</v>
      </c>
      <c r="B752">
        <v>7</v>
      </c>
      <c r="C752">
        <f t="shared" si="46"/>
        <v>2.4652000000000003</v>
      </c>
      <c r="D752">
        <f t="shared" si="47"/>
        <v>6.0772110400000017</v>
      </c>
      <c r="E752">
        <f t="shared" si="44"/>
        <v>14.981540655808006</v>
      </c>
      <c r="F752">
        <f t="shared" si="45"/>
        <v>36.932494024697903</v>
      </c>
    </row>
    <row r="753" spans="1:6" x14ac:dyDescent="0.25">
      <c r="A753">
        <v>745</v>
      </c>
      <c r="B753">
        <v>1</v>
      </c>
      <c r="C753">
        <f t="shared" si="46"/>
        <v>-3.5347999999999997</v>
      </c>
      <c r="D753">
        <f t="shared" si="47"/>
        <v>12.494811039999998</v>
      </c>
      <c r="E753">
        <f t="shared" si="44"/>
        <v>-44.166658064191992</v>
      </c>
      <c r="F753">
        <f t="shared" si="45"/>
        <v>156.12030292530585</v>
      </c>
    </row>
    <row r="754" spans="1:6" x14ac:dyDescent="0.25">
      <c r="A754">
        <v>746</v>
      </c>
      <c r="B754">
        <v>3</v>
      </c>
      <c r="C754">
        <f t="shared" si="46"/>
        <v>-1.5347999999999997</v>
      </c>
      <c r="D754">
        <f t="shared" si="47"/>
        <v>2.355611039999999</v>
      </c>
      <c r="E754">
        <f t="shared" si="44"/>
        <v>-3.615391824191998</v>
      </c>
      <c r="F754">
        <f t="shared" si="45"/>
        <v>5.5489033717698772</v>
      </c>
    </row>
    <row r="755" spans="1:6" x14ac:dyDescent="0.25">
      <c r="A755">
        <v>747</v>
      </c>
      <c r="B755">
        <v>0</v>
      </c>
      <c r="C755">
        <f t="shared" si="46"/>
        <v>-4.5347999999999997</v>
      </c>
      <c r="D755">
        <f t="shared" si="47"/>
        <v>20.564411039999996</v>
      </c>
      <c r="E755">
        <f t="shared" si="44"/>
        <v>-93.255491184191982</v>
      </c>
      <c r="F755">
        <f t="shared" si="45"/>
        <v>422.89500142207373</v>
      </c>
    </row>
    <row r="756" spans="1:6" x14ac:dyDescent="0.25">
      <c r="A756">
        <v>748</v>
      </c>
      <c r="B756">
        <v>9</v>
      </c>
      <c r="C756">
        <f t="shared" si="46"/>
        <v>4.4652000000000003</v>
      </c>
      <c r="D756">
        <f t="shared" si="47"/>
        <v>19.938011040000003</v>
      </c>
      <c r="E756">
        <f t="shared" si="44"/>
        <v>89.027206895808021</v>
      </c>
      <c r="F756">
        <f t="shared" si="45"/>
        <v>397.52428423116197</v>
      </c>
    </row>
    <row r="757" spans="1:6" x14ac:dyDescent="0.25">
      <c r="A757">
        <v>749</v>
      </c>
      <c r="B757">
        <v>9</v>
      </c>
      <c r="C757">
        <f t="shared" si="46"/>
        <v>4.4652000000000003</v>
      </c>
      <c r="D757">
        <f t="shared" si="47"/>
        <v>19.938011040000003</v>
      </c>
      <c r="E757">
        <f t="shared" si="44"/>
        <v>89.027206895808021</v>
      </c>
      <c r="F757">
        <f t="shared" si="45"/>
        <v>397.52428423116197</v>
      </c>
    </row>
    <row r="758" spans="1:6" x14ac:dyDescent="0.25">
      <c r="A758">
        <v>750</v>
      </c>
      <c r="B758">
        <v>6</v>
      </c>
      <c r="C758">
        <f t="shared" si="46"/>
        <v>1.4652000000000003</v>
      </c>
      <c r="D758">
        <f t="shared" si="47"/>
        <v>2.1468110400000007</v>
      </c>
      <c r="E758">
        <f t="shared" si="44"/>
        <v>3.1455075358080018</v>
      </c>
      <c r="F758">
        <f t="shared" si="45"/>
        <v>4.6087976414658849</v>
      </c>
    </row>
    <row r="759" spans="1:6" x14ac:dyDescent="0.25">
      <c r="A759">
        <v>751</v>
      </c>
      <c r="B759">
        <v>0</v>
      </c>
      <c r="C759">
        <f t="shared" si="46"/>
        <v>-4.5347999999999997</v>
      </c>
      <c r="D759">
        <f t="shared" si="47"/>
        <v>20.564411039999996</v>
      </c>
      <c r="E759">
        <f t="shared" si="44"/>
        <v>-93.255491184191982</v>
      </c>
      <c r="F759">
        <f t="shared" si="45"/>
        <v>422.89500142207373</v>
      </c>
    </row>
    <row r="760" spans="1:6" x14ac:dyDescent="0.25">
      <c r="A760">
        <v>752</v>
      </c>
      <c r="B760">
        <v>5</v>
      </c>
      <c r="C760">
        <f t="shared" si="46"/>
        <v>0.46520000000000028</v>
      </c>
      <c r="D760">
        <f t="shared" si="47"/>
        <v>0.21641104000000025</v>
      </c>
      <c r="E760">
        <f t="shared" si="44"/>
        <v>0.10067441580800017</v>
      </c>
      <c r="F760">
        <f t="shared" si="45"/>
        <v>4.6833738233881705E-2</v>
      </c>
    </row>
    <row r="761" spans="1:6" x14ac:dyDescent="0.25">
      <c r="A761">
        <v>753</v>
      </c>
      <c r="B761">
        <v>1</v>
      </c>
      <c r="C761">
        <f t="shared" si="46"/>
        <v>-3.5347999999999997</v>
      </c>
      <c r="D761">
        <f t="shared" si="47"/>
        <v>12.494811039999998</v>
      </c>
      <c r="E761">
        <f t="shared" si="44"/>
        <v>-44.166658064191992</v>
      </c>
      <c r="F761">
        <f t="shared" si="45"/>
        <v>156.12030292530585</v>
      </c>
    </row>
    <row r="762" spans="1:6" x14ac:dyDescent="0.25">
      <c r="A762">
        <v>754</v>
      </c>
      <c r="B762">
        <v>8</v>
      </c>
      <c r="C762">
        <f t="shared" si="46"/>
        <v>3.4652000000000003</v>
      </c>
      <c r="D762">
        <f t="shared" si="47"/>
        <v>12.007611040000002</v>
      </c>
      <c r="E762">
        <f t="shared" si="44"/>
        <v>41.608773775808011</v>
      </c>
      <c r="F762">
        <f t="shared" si="45"/>
        <v>144.18272288792994</v>
      </c>
    </row>
    <row r="763" spans="1:6" x14ac:dyDescent="0.25">
      <c r="A763">
        <v>755</v>
      </c>
      <c r="B763">
        <v>7</v>
      </c>
      <c r="C763">
        <f t="shared" si="46"/>
        <v>2.4652000000000003</v>
      </c>
      <c r="D763">
        <f t="shared" si="47"/>
        <v>6.0772110400000017</v>
      </c>
      <c r="E763">
        <f t="shared" si="44"/>
        <v>14.981540655808006</v>
      </c>
      <c r="F763">
        <f t="shared" si="45"/>
        <v>36.932494024697903</v>
      </c>
    </row>
    <row r="764" spans="1:6" x14ac:dyDescent="0.25">
      <c r="A764">
        <v>756</v>
      </c>
      <c r="B764">
        <v>0</v>
      </c>
      <c r="C764">
        <f t="shared" si="46"/>
        <v>-4.5347999999999997</v>
      </c>
      <c r="D764">
        <f t="shared" si="47"/>
        <v>20.564411039999996</v>
      </c>
      <c r="E764">
        <f t="shared" si="44"/>
        <v>-93.255491184191982</v>
      </c>
      <c r="F764">
        <f t="shared" si="45"/>
        <v>422.89500142207373</v>
      </c>
    </row>
    <row r="765" spans="1:6" x14ac:dyDescent="0.25">
      <c r="A765">
        <v>757</v>
      </c>
      <c r="B765">
        <v>7</v>
      </c>
      <c r="C765">
        <f t="shared" si="46"/>
        <v>2.4652000000000003</v>
      </c>
      <c r="D765">
        <f t="shared" si="47"/>
        <v>6.0772110400000017</v>
      </c>
      <c r="E765">
        <f t="shared" si="44"/>
        <v>14.981540655808006</v>
      </c>
      <c r="F765">
        <f t="shared" si="45"/>
        <v>36.932494024697903</v>
      </c>
    </row>
    <row r="766" spans="1:6" x14ac:dyDescent="0.25">
      <c r="A766">
        <v>758</v>
      </c>
      <c r="B766">
        <v>2</v>
      </c>
      <c r="C766">
        <f t="shared" si="46"/>
        <v>-2.5347999999999997</v>
      </c>
      <c r="D766">
        <f t="shared" si="47"/>
        <v>6.4252110399999989</v>
      </c>
      <c r="E766">
        <f t="shared" si="44"/>
        <v>-16.286624944191995</v>
      </c>
      <c r="F766">
        <f t="shared" si="45"/>
        <v>41.283336908537869</v>
      </c>
    </row>
    <row r="767" spans="1:6" x14ac:dyDescent="0.25">
      <c r="A767">
        <v>759</v>
      </c>
      <c r="B767">
        <v>1</v>
      </c>
      <c r="C767">
        <f t="shared" si="46"/>
        <v>-3.5347999999999997</v>
      </c>
      <c r="D767">
        <f t="shared" si="47"/>
        <v>12.494811039999998</v>
      </c>
      <c r="E767">
        <f t="shared" si="44"/>
        <v>-44.166658064191992</v>
      </c>
      <c r="F767">
        <f t="shared" si="45"/>
        <v>156.12030292530585</v>
      </c>
    </row>
    <row r="768" spans="1:6" x14ac:dyDescent="0.25">
      <c r="A768">
        <v>760</v>
      </c>
      <c r="B768">
        <v>1</v>
      </c>
      <c r="C768">
        <f t="shared" si="46"/>
        <v>-3.5347999999999997</v>
      </c>
      <c r="D768">
        <f t="shared" si="47"/>
        <v>12.494811039999998</v>
      </c>
      <c r="E768">
        <f t="shared" si="44"/>
        <v>-44.166658064191992</v>
      </c>
      <c r="F768">
        <f t="shared" si="45"/>
        <v>156.12030292530585</v>
      </c>
    </row>
    <row r="769" spans="1:6" x14ac:dyDescent="0.25">
      <c r="A769">
        <v>761</v>
      </c>
      <c r="B769">
        <v>3</v>
      </c>
      <c r="C769">
        <f t="shared" si="46"/>
        <v>-1.5347999999999997</v>
      </c>
      <c r="D769">
        <f t="shared" si="47"/>
        <v>2.355611039999999</v>
      </c>
      <c r="E769">
        <f t="shared" si="44"/>
        <v>-3.615391824191998</v>
      </c>
      <c r="F769">
        <f t="shared" si="45"/>
        <v>5.5489033717698772</v>
      </c>
    </row>
    <row r="770" spans="1:6" x14ac:dyDescent="0.25">
      <c r="A770">
        <v>762</v>
      </c>
      <c r="B770">
        <v>4</v>
      </c>
      <c r="C770">
        <f t="shared" si="46"/>
        <v>-0.53479999999999972</v>
      </c>
      <c r="D770">
        <f t="shared" si="47"/>
        <v>0.28601103999999972</v>
      </c>
      <c r="E770">
        <f t="shared" si="44"/>
        <v>-0.15295870419199978</v>
      </c>
      <c r="F770">
        <f t="shared" si="45"/>
        <v>8.180231500188144E-2</v>
      </c>
    </row>
    <row r="771" spans="1:6" x14ac:dyDescent="0.25">
      <c r="A771">
        <v>763</v>
      </c>
      <c r="B771">
        <v>9</v>
      </c>
      <c r="C771">
        <f t="shared" si="46"/>
        <v>4.4652000000000003</v>
      </c>
      <c r="D771">
        <f t="shared" si="47"/>
        <v>19.938011040000003</v>
      </c>
      <c r="E771">
        <f t="shared" si="44"/>
        <v>89.027206895808021</v>
      </c>
      <c r="F771">
        <f t="shared" si="45"/>
        <v>397.52428423116197</v>
      </c>
    </row>
    <row r="772" spans="1:6" x14ac:dyDescent="0.25">
      <c r="A772">
        <v>764</v>
      </c>
      <c r="B772">
        <v>9</v>
      </c>
      <c r="C772">
        <f t="shared" si="46"/>
        <v>4.4652000000000003</v>
      </c>
      <c r="D772">
        <f t="shared" si="47"/>
        <v>19.938011040000003</v>
      </c>
      <c r="E772">
        <f t="shared" si="44"/>
        <v>89.027206895808021</v>
      </c>
      <c r="F772">
        <f t="shared" si="45"/>
        <v>397.52428423116197</v>
      </c>
    </row>
    <row r="773" spans="1:6" x14ac:dyDescent="0.25">
      <c r="A773">
        <v>765</v>
      </c>
      <c r="B773">
        <v>9</v>
      </c>
      <c r="C773">
        <f t="shared" si="46"/>
        <v>4.4652000000000003</v>
      </c>
      <c r="D773">
        <f t="shared" si="47"/>
        <v>19.938011040000003</v>
      </c>
      <c r="E773">
        <f t="shared" si="44"/>
        <v>89.027206895808021</v>
      </c>
      <c r="F773">
        <f t="shared" si="45"/>
        <v>397.52428423116197</v>
      </c>
    </row>
    <row r="774" spans="1:6" x14ac:dyDescent="0.25">
      <c r="A774">
        <v>766</v>
      </c>
      <c r="B774">
        <v>9</v>
      </c>
      <c r="C774">
        <f t="shared" si="46"/>
        <v>4.4652000000000003</v>
      </c>
      <c r="D774">
        <f t="shared" si="47"/>
        <v>19.938011040000003</v>
      </c>
      <c r="E774">
        <f t="shared" si="44"/>
        <v>89.027206895808021</v>
      </c>
      <c r="F774">
        <f t="shared" si="45"/>
        <v>397.52428423116197</v>
      </c>
    </row>
    <row r="775" spans="1:6" x14ac:dyDescent="0.25">
      <c r="A775">
        <v>767</v>
      </c>
      <c r="B775">
        <v>9</v>
      </c>
      <c r="C775">
        <f t="shared" si="46"/>
        <v>4.4652000000000003</v>
      </c>
      <c r="D775">
        <f t="shared" si="47"/>
        <v>19.938011040000003</v>
      </c>
      <c r="E775">
        <f t="shared" si="44"/>
        <v>89.027206895808021</v>
      </c>
      <c r="F775">
        <f t="shared" si="45"/>
        <v>397.52428423116197</v>
      </c>
    </row>
    <row r="776" spans="1:6" x14ac:dyDescent="0.25">
      <c r="A776">
        <v>768</v>
      </c>
      <c r="B776">
        <v>9</v>
      </c>
      <c r="C776">
        <f t="shared" si="46"/>
        <v>4.4652000000000003</v>
      </c>
      <c r="D776">
        <f t="shared" si="47"/>
        <v>19.938011040000003</v>
      </c>
      <c r="E776">
        <f t="shared" si="44"/>
        <v>89.027206895808021</v>
      </c>
      <c r="F776">
        <f t="shared" si="45"/>
        <v>397.52428423116197</v>
      </c>
    </row>
    <row r="777" spans="1:6" x14ac:dyDescent="0.25">
      <c r="A777">
        <v>769</v>
      </c>
      <c r="B777">
        <v>8</v>
      </c>
      <c r="C777">
        <f t="shared" si="46"/>
        <v>3.4652000000000003</v>
      </c>
      <c r="D777">
        <f t="shared" si="47"/>
        <v>12.007611040000002</v>
      </c>
      <c r="E777">
        <f t="shared" ref="E777:E840" si="48">C777^3</f>
        <v>41.608773775808011</v>
      </c>
      <c r="F777">
        <f t="shared" ref="F777:F840" si="49">C777^4</f>
        <v>144.18272288792994</v>
      </c>
    </row>
    <row r="778" spans="1:6" x14ac:dyDescent="0.25">
      <c r="A778">
        <v>770</v>
      </c>
      <c r="B778">
        <v>3</v>
      </c>
      <c r="C778">
        <f t="shared" ref="C778:C841" si="50">B778-$B$5</f>
        <v>-1.5347999999999997</v>
      </c>
      <c r="D778">
        <f t="shared" ref="D778:D841" si="51">C778^2</f>
        <v>2.355611039999999</v>
      </c>
      <c r="E778">
        <f t="shared" si="48"/>
        <v>-3.615391824191998</v>
      </c>
      <c r="F778">
        <f t="shared" si="49"/>
        <v>5.5489033717698772</v>
      </c>
    </row>
    <row r="779" spans="1:6" x14ac:dyDescent="0.25">
      <c r="A779">
        <v>771</v>
      </c>
      <c r="B779">
        <v>7</v>
      </c>
      <c r="C779">
        <f t="shared" si="50"/>
        <v>2.4652000000000003</v>
      </c>
      <c r="D779">
        <f t="shared" si="51"/>
        <v>6.0772110400000017</v>
      </c>
      <c r="E779">
        <f t="shared" si="48"/>
        <v>14.981540655808006</v>
      </c>
      <c r="F779">
        <f t="shared" si="49"/>
        <v>36.932494024697903</v>
      </c>
    </row>
    <row r="780" spans="1:6" x14ac:dyDescent="0.25">
      <c r="A780">
        <v>772</v>
      </c>
      <c r="B780">
        <v>2</v>
      </c>
      <c r="C780">
        <f t="shared" si="50"/>
        <v>-2.5347999999999997</v>
      </c>
      <c r="D780">
        <f t="shared" si="51"/>
        <v>6.4252110399999989</v>
      </c>
      <c r="E780">
        <f t="shared" si="48"/>
        <v>-16.286624944191995</v>
      </c>
      <c r="F780">
        <f t="shared" si="49"/>
        <v>41.283336908537869</v>
      </c>
    </row>
    <row r="781" spans="1:6" x14ac:dyDescent="0.25">
      <c r="A781">
        <v>773</v>
      </c>
      <c r="B781">
        <v>9</v>
      </c>
      <c r="C781">
        <f t="shared" si="50"/>
        <v>4.4652000000000003</v>
      </c>
      <c r="D781">
        <f t="shared" si="51"/>
        <v>19.938011040000003</v>
      </c>
      <c r="E781">
        <f t="shared" si="48"/>
        <v>89.027206895808021</v>
      </c>
      <c r="F781">
        <f t="shared" si="49"/>
        <v>397.52428423116197</v>
      </c>
    </row>
    <row r="782" spans="1:6" x14ac:dyDescent="0.25">
      <c r="A782">
        <v>774</v>
      </c>
      <c r="B782">
        <v>7</v>
      </c>
      <c r="C782">
        <f t="shared" si="50"/>
        <v>2.4652000000000003</v>
      </c>
      <c r="D782">
        <f t="shared" si="51"/>
        <v>6.0772110400000017</v>
      </c>
      <c r="E782">
        <f t="shared" si="48"/>
        <v>14.981540655808006</v>
      </c>
      <c r="F782">
        <f t="shared" si="49"/>
        <v>36.932494024697903</v>
      </c>
    </row>
    <row r="783" spans="1:6" x14ac:dyDescent="0.25">
      <c r="A783">
        <v>775</v>
      </c>
      <c r="B783">
        <v>8</v>
      </c>
      <c r="C783">
        <f t="shared" si="50"/>
        <v>3.4652000000000003</v>
      </c>
      <c r="D783">
        <f t="shared" si="51"/>
        <v>12.007611040000002</v>
      </c>
      <c r="E783">
        <f t="shared" si="48"/>
        <v>41.608773775808011</v>
      </c>
      <c r="F783">
        <f t="shared" si="49"/>
        <v>144.18272288792994</v>
      </c>
    </row>
    <row r="784" spans="1:6" x14ac:dyDescent="0.25">
      <c r="A784">
        <v>776</v>
      </c>
      <c r="B784">
        <v>0</v>
      </c>
      <c r="C784">
        <f t="shared" si="50"/>
        <v>-4.5347999999999997</v>
      </c>
      <c r="D784">
        <f t="shared" si="51"/>
        <v>20.564411039999996</v>
      </c>
      <c r="E784">
        <f t="shared" si="48"/>
        <v>-93.255491184191982</v>
      </c>
      <c r="F784">
        <f t="shared" si="49"/>
        <v>422.89500142207373</v>
      </c>
    </row>
    <row r="785" spans="1:6" x14ac:dyDescent="0.25">
      <c r="A785">
        <v>777</v>
      </c>
      <c r="B785">
        <v>4</v>
      </c>
      <c r="C785">
        <f t="shared" si="50"/>
        <v>-0.53479999999999972</v>
      </c>
      <c r="D785">
        <f t="shared" si="51"/>
        <v>0.28601103999999972</v>
      </c>
      <c r="E785">
        <f t="shared" si="48"/>
        <v>-0.15295870419199978</v>
      </c>
      <c r="F785">
        <f t="shared" si="49"/>
        <v>8.180231500188144E-2</v>
      </c>
    </row>
    <row r="786" spans="1:6" x14ac:dyDescent="0.25">
      <c r="A786">
        <v>778</v>
      </c>
      <c r="B786">
        <v>9</v>
      </c>
      <c r="C786">
        <f t="shared" si="50"/>
        <v>4.4652000000000003</v>
      </c>
      <c r="D786">
        <f t="shared" si="51"/>
        <v>19.938011040000003</v>
      </c>
      <c r="E786">
        <f t="shared" si="48"/>
        <v>89.027206895808021</v>
      </c>
      <c r="F786">
        <f t="shared" si="49"/>
        <v>397.52428423116197</v>
      </c>
    </row>
    <row r="787" spans="1:6" x14ac:dyDescent="0.25">
      <c r="A787">
        <v>779</v>
      </c>
      <c r="B787">
        <v>9</v>
      </c>
      <c r="C787">
        <f t="shared" si="50"/>
        <v>4.4652000000000003</v>
      </c>
      <c r="D787">
        <f t="shared" si="51"/>
        <v>19.938011040000003</v>
      </c>
      <c r="E787">
        <f t="shared" si="48"/>
        <v>89.027206895808021</v>
      </c>
      <c r="F787">
        <f t="shared" si="49"/>
        <v>397.52428423116197</v>
      </c>
    </row>
    <row r="788" spans="1:6" x14ac:dyDescent="0.25">
      <c r="A788">
        <v>780</v>
      </c>
      <c r="B788">
        <v>5</v>
      </c>
      <c r="C788">
        <f t="shared" si="50"/>
        <v>0.46520000000000028</v>
      </c>
      <c r="D788">
        <f t="shared" si="51"/>
        <v>0.21641104000000025</v>
      </c>
      <c r="E788">
        <f t="shared" si="48"/>
        <v>0.10067441580800017</v>
      </c>
      <c r="F788">
        <f t="shared" si="49"/>
        <v>4.6833738233881705E-2</v>
      </c>
    </row>
    <row r="789" spans="1:6" x14ac:dyDescent="0.25">
      <c r="A789">
        <v>781</v>
      </c>
      <c r="B789">
        <v>1</v>
      </c>
      <c r="C789">
        <f t="shared" si="50"/>
        <v>-3.5347999999999997</v>
      </c>
      <c r="D789">
        <f t="shared" si="51"/>
        <v>12.494811039999998</v>
      </c>
      <c r="E789">
        <f t="shared" si="48"/>
        <v>-44.166658064191992</v>
      </c>
      <c r="F789">
        <f t="shared" si="49"/>
        <v>156.12030292530585</v>
      </c>
    </row>
    <row r="790" spans="1:6" x14ac:dyDescent="0.25">
      <c r="A790">
        <v>782</v>
      </c>
      <c r="B790">
        <v>0</v>
      </c>
      <c r="C790">
        <f t="shared" si="50"/>
        <v>-4.5347999999999997</v>
      </c>
      <c r="D790">
        <f t="shared" si="51"/>
        <v>20.564411039999996</v>
      </c>
      <c r="E790">
        <f t="shared" si="48"/>
        <v>-93.255491184191982</v>
      </c>
      <c r="F790">
        <f t="shared" si="49"/>
        <v>422.89500142207373</v>
      </c>
    </row>
    <row r="791" spans="1:6" x14ac:dyDescent="0.25">
      <c r="A791">
        <v>783</v>
      </c>
      <c r="B791">
        <v>5</v>
      </c>
      <c r="C791">
        <f t="shared" si="50"/>
        <v>0.46520000000000028</v>
      </c>
      <c r="D791">
        <f t="shared" si="51"/>
        <v>0.21641104000000025</v>
      </c>
      <c r="E791">
        <f t="shared" si="48"/>
        <v>0.10067441580800017</v>
      </c>
      <c r="F791">
        <f t="shared" si="49"/>
        <v>4.6833738233881705E-2</v>
      </c>
    </row>
    <row r="792" spans="1:6" x14ac:dyDescent="0.25">
      <c r="A792">
        <v>784</v>
      </c>
      <c r="B792">
        <v>9</v>
      </c>
      <c r="C792">
        <f t="shared" si="50"/>
        <v>4.4652000000000003</v>
      </c>
      <c r="D792">
        <f t="shared" si="51"/>
        <v>19.938011040000003</v>
      </c>
      <c r="E792">
        <f t="shared" si="48"/>
        <v>89.027206895808021</v>
      </c>
      <c r="F792">
        <f t="shared" si="49"/>
        <v>397.52428423116197</v>
      </c>
    </row>
    <row r="793" spans="1:6" x14ac:dyDescent="0.25">
      <c r="A793">
        <v>785</v>
      </c>
      <c r="B793">
        <v>7</v>
      </c>
      <c r="C793">
        <f t="shared" si="50"/>
        <v>2.4652000000000003</v>
      </c>
      <c r="D793">
        <f t="shared" si="51"/>
        <v>6.0772110400000017</v>
      </c>
      <c r="E793">
        <f t="shared" si="48"/>
        <v>14.981540655808006</v>
      </c>
      <c r="F793">
        <f t="shared" si="49"/>
        <v>36.932494024697903</v>
      </c>
    </row>
    <row r="794" spans="1:6" x14ac:dyDescent="0.25">
      <c r="A794">
        <v>786</v>
      </c>
      <c r="B794">
        <v>3</v>
      </c>
      <c r="C794">
        <f t="shared" si="50"/>
        <v>-1.5347999999999997</v>
      </c>
      <c r="D794">
        <f t="shared" si="51"/>
        <v>2.355611039999999</v>
      </c>
      <c r="E794">
        <f t="shared" si="48"/>
        <v>-3.615391824191998</v>
      </c>
      <c r="F794">
        <f t="shared" si="49"/>
        <v>5.5489033717698772</v>
      </c>
    </row>
    <row r="795" spans="1:6" x14ac:dyDescent="0.25">
      <c r="A795">
        <v>787</v>
      </c>
      <c r="B795">
        <v>1</v>
      </c>
      <c r="C795">
        <f t="shared" si="50"/>
        <v>-3.5347999999999997</v>
      </c>
      <c r="D795">
        <f t="shared" si="51"/>
        <v>12.494811039999998</v>
      </c>
      <c r="E795">
        <f t="shared" si="48"/>
        <v>-44.166658064191992</v>
      </c>
      <c r="F795">
        <f t="shared" si="49"/>
        <v>156.12030292530585</v>
      </c>
    </row>
    <row r="796" spans="1:6" x14ac:dyDescent="0.25">
      <c r="A796">
        <v>788</v>
      </c>
      <c r="B796">
        <v>7</v>
      </c>
      <c r="C796">
        <f t="shared" si="50"/>
        <v>2.4652000000000003</v>
      </c>
      <c r="D796">
        <f t="shared" si="51"/>
        <v>6.0772110400000017</v>
      </c>
      <c r="E796">
        <f t="shared" si="48"/>
        <v>14.981540655808006</v>
      </c>
      <c r="F796">
        <f t="shared" si="49"/>
        <v>36.932494024697903</v>
      </c>
    </row>
    <row r="797" spans="1:6" x14ac:dyDescent="0.25">
      <c r="A797">
        <v>789</v>
      </c>
      <c r="B797">
        <v>3</v>
      </c>
      <c r="C797">
        <f t="shared" si="50"/>
        <v>-1.5347999999999997</v>
      </c>
      <c r="D797">
        <f t="shared" si="51"/>
        <v>2.355611039999999</v>
      </c>
      <c r="E797">
        <f t="shared" si="48"/>
        <v>-3.615391824191998</v>
      </c>
      <c r="F797">
        <f t="shared" si="49"/>
        <v>5.5489033717698772</v>
      </c>
    </row>
    <row r="798" spans="1:6" x14ac:dyDescent="0.25">
      <c r="A798">
        <v>790</v>
      </c>
      <c r="B798">
        <v>2</v>
      </c>
      <c r="C798">
        <f t="shared" si="50"/>
        <v>-2.5347999999999997</v>
      </c>
      <c r="D798">
        <f t="shared" si="51"/>
        <v>6.4252110399999989</v>
      </c>
      <c r="E798">
        <f t="shared" si="48"/>
        <v>-16.286624944191995</v>
      </c>
      <c r="F798">
        <f t="shared" si="49"/>
        <v>41.283336908537869</v>
      </c>
    </row>
    <row r="799" spans="1:6" x14ac:dyDescent="0.25">
      <c r="A799">
        <v>791</v>
      </c>
      <c r="B799">
        <v>8</v>
      </c>
      <c r="C799">
        <f t="shared" si="50"/>
        <v>3.4652000000000003</v>
      </c>
      <c r="D799">
        <f t="shared" si="51"/>
        <v>12.007611040000002</v>
      </c>
      <c r="E799">
        <f t="shared" si="48"/>
        <v>41.608773775808011</v>
      </c>
      <c r="F799">
        <f t="shared" si="49"/>
        <v>144.18272288792994</v>
      </c>
    </row>
    <row r="800" spans="1:6" x14ac:dyDescent="0.25">
      <c r="A800">
        <v>792</v>
      </c>
      <c r="B800">
        <v>1</v>
      </c>
      <c r="C800">
        <f t="shared" si="50"/>
        <v>-3.5347999999999997</v>
      </c>
      <c r="D800">
        <f t="shared" si="51"/>
        <v>12.494811039999998</v>
      </c>
      <c r="E800">
        <f t="shared" si="48"/>
        <v>-44.166658064191992</v>
      </c>
      <c r="F800">
        <f t="shared" si="49"/>
        <v>156.12030292530585</v>
      </c>
    </row>
    <row r="801" spans="1:6" x14ac:dyDescent="0.25">
      <c r="A801">
        <v>793</v>
      </c>
      <c r="B801">
        <v>6</v>
      </c>
      <c r="C801">
        <f t="shared" si="50"/>
        <v>1.4652000000000003</v>
      </c>
      <c r="D801">
        <f t="shared" si="51"/>
        <v>2.1468110400000007</v>
      </c>
      <c r="E801">
        <f t="shared" si="48"/>
        <v>3.1455075358080018</v>
      </c>
      <c r="F801">
        <f t="shared" si="49"/>
        <v>4.6087976414658849</v>
      </c>
    </row>
    <row r="802" spans="1:6" x14ac:dyDescent="0.25">
      <c r="A802">
        <v>794</v>
      </c>
      <c r="B802">
        <v>0</v>
      </c>
      <c r="C802">
        <f t="shared" si="50"/>
        <v>-4.5347999999999997</v>
      </c>
      <c r="D802">
        <f t="shared" si="51"/>
        <v>20.564411039999996</v>
      </c>
      <c r="E802">
        <f t="shared" si="48"/>
        <v>-93.255491184191982</v>
      </c>
      <c r="F802">
        <f t="shared" si="49"/>
        <v>422.89500142207373</v>
      </c>
    </row>
    <row r="803" spans="1:6" x14ac:dyDescent="0.25">
      <c r="A803">
        <v>795</v>
      </c>
      <c r="B803">
        <v>9</v>
      </c>
      <c r="C803">
        <f t="shared" si="50"/>
        <v>4.4652000000000003</v>
      </c>
      <c r="D803">
        <f t="shared" si="51"/>
        <v>19.938011040000003</v>
      </c>
      <c r="E803">
        <f t="shared" si="48"/>
        <v>89.027206895808021</v>
      </c>
      <c r="F803">
        <f t="shared" si="49"/>
        <v>397.52428423116197</v>
      </c>
    </row>
    <row r="804" spans="1:6" x14ac:dyDescent="0.25">
      <c r="A804">
        <v>796</v>
      </c>
      <c r="B804">
        <v>6</v>
      </c>
      <c r="C804">
        <f t="shared" si="50"/>
        <v>1.4652000000000003</v>
      </c>
      <c r="D804">
        <f t="shared" si="51"/>
        <v>2.1468110400000007</v>
      </c>
      <c r="E804">
        <f t="shared" si="48"/>
        <v>3.1455075358080018</v>
      </c>
      <c r="F804">
        <f t="shared" si="49"/>
        <v>4.6087976414658849</v>
      </c>
    </row>
    <row r="805" spans="1:6" x14ac:dyDescent="0.25">
      <c r="A805">
        <v>797</v>
      </c>
      <c r="B805">
        <v>3</v>
      </c>
      <c r="C805">
        <f t="shared" si="50"/>
        <v>-1.5347999999999997</v>
      </c>
      <c r="D805">
        <f t="shared" si="51"/>
        <v>2.355611039999999</v>
      </c>
      <c r="E805">
        <f t="shared" si="48"/>
        <v>-3.615391824191998</v>
      </c>
      <c r="F805">
        <f t="shared" si="49"/>
        <v>5.5489033717698772</v>
      </c>
    </row>
    <row r="806" spans="1:6" x14ac:dyDescent="0.25">
      <c r="A806">
        <v>798</v>
      </c>
      <c r="B806">
        <v>1</v>
      </c>
      <c r="C806">
        <f t="shared" si="50"/>
        <v>-3.5347999999999997</v>
      </c>
      <c r="D806">
        <f t="shared" si="51"/>
        <v>12.494811039999998</v>
      </c>
      <c r="E806">
        <f t="shared" si="48"/>
        <v>-44.166658064191992</v>
      </c>
      <c r="F806">
        <f t="shared" si="49"/>
        <v>156.12030292530585</v>
      </c>
    </row>
    <row r="807" spans="1:6" x14ac:dyDescent="0.25">
      <c r="A807">
        <v>799</v>
      </c>
      <c r="B807">
        <v>8</v>
      </c>
      <c r="C807">
        <f t="shared" si="50"/>
        <v>3.4652000000000003</v>
      </c>
      <c r="D807">
        <f t="shared" si="51"/>
        <v>12.007611040000002</v>
      </c>
      <c r="E807">
        <f t="shared" si="48"/>
        <v>41.608773775808011</v>
      </c>
      <c r="F807">
        <f t="shared" si="49"/>
        <v>144.18272288792994</v>
      </c>
    </row>
    <row r="808" spans="1:6" x14ac:dyDescent="0.25">
      <c r="A808">
        <v>800</v>
      </c>
      <c r="B808">
        <v>5</v>
      </c>
      <c r="C808">
        <f t="shared" si="50"/>
        <v>0.46520000000000028</v>
      </c>
      <c r="D808">
        <f t="shared" si="51"/>
        <v>0.21641104000000025</v>
      </c>
      <c r="E808">
        <f t="shared" si="48"/>
        <v>0.10067441580800017</v>
      </c>
      <c r="F808">
        <f t="shared" si="49"/>
        <v>4.6833738233881705E-2</v>
      </c>
    </row>
    <row r="809" spans="1:6" x14ac:dyDescent="0.25">
      <c r="A809">
        <v>801</v>
      </c>
      <c r="B809">
        <v>9</v>
      </c>
      <c r="C809">
        <f t="shared" si="50"/>
        <v>4.4652000000000003</v>
      </c>
      <c r="D809">
        <f t="shared" si="51"/>
        <v>19.938011040000003</v>
      </c>
      <c r="E809">
        <f t="shared" si="48"/>
        <v>89.027206895808021</v>
      </c>
      <c r="F809">
        <f t="shared" si="49"/>
        <v>397.52428423116197</v>
      </c>
    </row>
    <row r="810" spans="1:6" x14ac:dyDescent="0.25">
      <c r="A810">
        <v>802</v>
      </c>
      <c r="B810">
        <v>5</v>
      </c>
      <c r="C810">
        <f t="shared" si="50"/>
        <v>0.46520000000000028</v>
      </c>
      <c r="D810">
        <f t="shared" si="51"/>
        <v>0.21641104000000025</v>
      </c>
      <c r="E810">
        <f t="shared" si="48"/>
        <v>0.10067441580800017</v>
      </c>
      <c r="F810">
        <f t="shared" si="49"/>
        <v>4.6833738233881705E-2</v>
      </c>
    </row>
    <row r="811" spans="1:6" x14ac:dyDescent="0.25">
      <c r="A811">
        <v>803</v>
      </c>
      <c r="B811">
        <v>0</v>
      </c>
      <c r="C811">
        <f t="shared" si="50"/>
        <v>-4.5347999999999997</v>
      </c>
      <c r="D811">
        <f t="shared" si="51"/>
        <v>20.564411039999996</v>
      </c>
      <c r="E811">
        <f t="shared" si="48"/>
        <v>-93.255491184191982</v>
      </c>
      <c r="F811">
        <f t="shared" si="49"/>
        <v>422.89500142207373</v>
      </c>
    </row>
    <row r="812" spans="1:6" x14ac:dyDescent="0.25">
      <c r="A812">
        <v>804</v>
      </c>
      <c r="B812">
        <v>2</v>
      </c>
      <c r="C812">
        <f t="shared" si="50"/>
        <v>-2.5347999999999997</v>
      </c>
      <c r="D812">
        <f t="shared" si="51"/>
        <v>6.4252110399999989</v>
      </c>
      <c r="E812">
        <f t="shared" si="48"/>
        <v>-16.286624944191995</v>
      </c>
      <c r="F812">
        <f t="shared" si="49"/>
        <v>41.283336908537869</v>
      </c>
    </row>
    <row r="813" spans="1:6" x14ac:dyDescent="0.25">
      <c r="A813">
        <v>805</v>
      </c>
      <c r="B813">
        <v>4</v>
      </c>
      <c r="C813">
        <f t="shared" si="50"/>
        <v>-0.53479999999999972</v>
      </c>
      <c r="D813">
        <f t="shared" si="51"/>
        <v>0.28601103999999972</v>
      </c>
      <c r="E813">
        <f t="shared" si="48"/>
        <v>-0.15295870419199978</v>
      </c>
      <c r="F813">
        <f t="shared" si="49"/>
        <v>8.180231500188144E-2</v>
      </c>
    </row>
    <row r="814" spans="1:6" x14ac:dyDescent="0.25">
      <c r="A814">
        <v>806</v>
      </c>
      <c r="B814">
        <v>4</v>
      </c>
      <c r="C814">
        <f t="shared" si="50"/>
        <v>-0.53479999999999972</v>
      </c>
      <c r="D814">
        <f t="shared" si="51"/>
        <v>0.28601103999999972</v>
      </c>
      <c r="E814">
        <f t="shared" si="48"/>
        <v>-0.15295870419199978</v>
      </c>
      <c r="F814">
        <f t="shared" si="49"/>
        <v>8.180231500188144E-2</v>
      </c>
    </row>
    <row r="815" spans="1:6" x14ac:dyDescent="0.25">
      <c r="A815">
        <v>807</v>
      </c>
      <c r="B815">
        <v>5</v>
      </c>
      <c r="C815">
        <f t="shared" si="50"/>
        <v>0.46520000000000028</v>
      </c>
      <c r="D815">
        <f t="shared" si="51"/>
        <v>0.21641104000000025</v>
      </c>
      <c r="E815">
        <f t="shared" si="48"/>
        <v>0.10067441580800017</v>
      </c>
      <c r="F815">
        <f t="shared" si="49"/>
        <v>4.6833738233881705E-2</v>
      </c>
    </row>
    <row r="816" spans="1:6" x14ac:dyDescent="0.25">
      <c r="A816">
        <v>808</v>
      </c>
      <c r="B816">
        <v>9</v>
      </c>
      <c r="C816">
        <f t="shared" si="50"/>
        <v>4.4652000000000003</v>
      </c>
      <c r="D816">
        <f t="shared" si="51"/>
        <v>19.938011040000003</v>
      </c>
      <c r="E816">
        <f t="shared" si="48"/>
        <v>89.027206895808021</v>
      </c>
      <c r="F816">
        <f t="shared" si="49"/>
        <v>397.52428423116197</v>
      </c>
    </row>
    <row r="817" spans="1:6" x14ac:dyDescent="0.25">
      <c r="A817">
        <v>809</v>
      </c>
      <c r="B817">
        <v>4</v>
      </c>
      <c r="C817">
        <f t="shared" si="50"/>
        <v>-0.53479999999999972</v>
      </c>
      <c r="D817">
        <f t="shared" si="51"/>
        <v>0.28601103999999972</v>
      </c>
      <c r="E817">
        <f t="shared" si="48"/>
        <v>-0.15295870419199978</v>
      </c>
      <c r="F817">
        <f t="shared" si="49"/>
        <v>8.180231500188144E-2</v>
      </c>
    </row>
    <row r="818" spans="1:6" x14ac:dyDescent="0.25">
      <c r="A818">
        <v>810</v>
      </c>
      <c r="B818">
        <v>5</v>
      </c>
      <c r="C818">
        <f t="shared" si="50"/>
        <v>0.46520000000000028</v>
      </c>
      <c r="D818">
        <f t="shared" si="51"/>
        <v>0.21641104000000025</v>
      </c>
      <c r="E818">
        <f t="shared" si="48"/>
        <v>0.10067441580800017</v>
      </c>
      <c r="F818">
        <f t="shared" si="49"/>
        <v>4.6833738233881705E-2</v>
      </c>
    </row>
    <row r="819" spans="1:6" x14ac:dyDescent="0.25">
      <c r="A819">
        <v>811</v>
      </c>
      <c r="B819">
        <v>5</v>
      </c>
      <c r="C819">
        <f t="shared" si="50"/>
        <v>0.46520000000000028</v>
      </c>
      <c r="D819">
        <f t="shared" si="51"/>
        <v>0.21641104000000025</v>
      </c>
      <c r="E819">
        <f t="shared" si="48"/>
        <v>0.10067441580800017</v>
      </c>
      <c r="F819">
        <f t="shared" si="49"/>
        <v>4.6833738233881705E-2</v>
      </c>
    </row>
    <row r="820" spans="1:6" x14ac:dyDescent="0.25">
      <c r="A820">
        <v>812</v>
      </c>
      <c r="B820">
        <v>3</v>
      </c>
      <c r="C820">
        <f t="shared" si="50"/>
        <v>-1.5347999999999997</v>
      </c>
      <c r="D820">
        <f t="shared" si="51"/>
        <v>2.355611039999999</v>
      </c>
      <c r="E820">
        <f t="shared" si="48"/>
        <v>-3.615391824191998</v>
      </c>
      <c r="F820">
        <f t="shared" si="49"/>
        <v>5.5489033717698772</v>
      </c>
    </row>
    <row r="821" spans="1:6" x14ac:dyDescent="0.25">
      <c r="A821">
        <v>813</v>
      </c>
      <c r="B821">
        <v>4</v>
      </c>
      <c r="C821">
        <f t="shared" si="50"/>
        <v>-0.53479999999999972</v>
      </c>
      <c r="D821">
        <f t="shared" si="51"/>
        <v>0.28601103999999972</v>
      </c>
      <c r="E821">
        <f t="shared" si="48"/>
        <v>-0.15295870419199978</v>
      </c>
      <c r="F821">
        <f t="shared" si="49"/>
        <v>8.180231500188144E-2</v>
      </c>
    </row>
    <row r="822" spans="1:6" x14ac:dyDescent="0.25">
      <c r="A822">
        <v>814</v>
      </c>
      <c r="B822">
        <v>6</v>
      </c>
      <c r="C822">
        <f t="shared" si="50"/>
        <v>1.4652000000000003</v>
      </c>
      <c r="D822">
        <f t="shared" si="51"/>
        <v>2.1468110400000007</v>
      </c>
      <c r="E822">
        <f t="shared" si="48"/>
        <v>3.1455075358080018</v>
      </c>
      <c r="F822">
        <f t="shared" si="49"/>
        <v>4.6087976414658849</v>
      </c>
    </row>
    <row r="823" spans="1:6" x14ac:dyDescent="0.25">
      <c r="A823">
        <v>815</v>
      </c>
      <c r="B823">
        <v>9</v>
      </c>
      <c r="C823">
        <f t="shared" si="50"/>
        <v>4.4652000000000003</v>
      </c>
      <c r="D823">
        <f t="shared" si="51"/>
        <v>19.938011040000003</v>
      </c>
      <c r="E823">
        <f t="shared" si="48"/>
        <v>89.027206895808021</v>
      </c>
      <c r="F823">
        <f t="shared" si="49"/>
        <v>397.52428423116197</v>
      </c>
    </row>
    <row r="824" spans="1:6" x14ac:dyDescent="0.25">
      <c r="A824">
        <v>816</v>
      </c>
      <c r="B824">
        <v>0</v>
      </c>
      <c r="C824">
        <f t="shared" si="50"/>
        <v>-4.5347999999999997</v>
      </c>
      <c r="D824">
        <f t="shared" si="51"/>
        <v>20.564411039999996</v>
      </c>
      <c r="E824">
        <f t="shared" si="48"/>
        <v>-93.255491184191982</v>
      </c>
      <c r="F824">
        <f t="shared" si="49"/>
        <v>422.89500142207373</v>
      </c>
    </row>
    <row r="825" spans="1:6" x14ac:dyDescent="0.25">
      <c r="A825">
        <v>817</v>
      </c>
      <c r="B825">
        <v>8</v>
      </c>
      <c r="C825">
        <f t="shared" si="50"/>
        <v>3.4652000000000003</v>
      </c>
      <c r="D825">
        <f t="shared" si="51"/>
        <v>12.007611040000002</v>
      </c>
      <c r="E825">
        <f t="shared" si="48"/>
        <v>41.608773775808011</v>
      </c>
      <c r="F825">
        <f t="shared" si="49"/>
        <v>144.18272288792994</v>
      </c>
    </row>
    <row r="826" spans="1:6" x14ac:dyDescent="0.25">
      <c r="A826">
        <v>818</v>
      </c>
      <c r="B826">
        <v>3</v>
      </c>
      <c r="C826">
        <f t="shared" si="50"/>
        <v>-1.5347999999999997</v>
      </c>
      <c r="D826">
        <f t="shared" si="51"/>
        <v>2.355611039999999</v>
      </c>
      <c r="E826">
        <f t="shared" si="48"/>
        <v>-3.615391824191998</v>
      </c>
      <c r="F826">
        <f t="shared" si="49"/>
        <v>5.5489033717698772</v>
      </c>
    </row>
    <row r="827" spans="1:6" x14ac:dyDescent="0.25">
      <c r="A827">
        <v>819</v>
      </c>
      <c r="B827">
        <v>0</v>
      </c>
      <c r="C827">
        <f t="shared" si="50"/>
        <v>-4.5347999999999997</v>
      </c>
      <c r="D827">
        <f t="shared" si="51"/>
        <v>20.564411039999996</v>
      </c>
      <c r="E827">
        <f t="shared" si="48"/>
        <v>-93.255491184191982</v>
      </c>
      <c r="F827">
        <f t="shared" si="49"/>
        <v>422.89500142207373</v>
      </c>
    </row>
    <row r="828" spans="1:6" x14ac:dyDescent="0.25">
      <c r="A828">
        <v>820</v>
      </c>
      <c r="B828">
        <v>2</v>
      </c>
      <c r="C828">
        <f t="shared" si="50"/>
        <v>-2.5347999999999997</v>
      </c>
      <c r="D828">
        <f t="shared" si="51"/>
        <v>6.4252110399999989</v>
      </c>
      <c r="E828">
        <f t="shared" si="48"/>
        <v>-16.286624944191995</v>
      </c>
      <c r="F828">
        <f t="shared" si="49"/>
        <v>41.283336908537869</v>
      </c>
    </row>
    <row r="829" spans="1:6" x14ac:dyDescent="0.25">
      <c r="A829">
        <v>821</v>
      </c>
      <c r="B829">
        <v>6</v>
      </c>
      <c r="C829">
        <f t="shared" si="50"/>
        <v>1.4652000000000003</v>
      </c>
      <c r="D829">
        <f t="shared" si="51"/>
        <v>2.1468110400000007</v>
      </c>
      <c r="E829">
        <f t="shared" si="48"/>
        <v>3.1455075358080018</v>
      </c>
      <c r="F829">
        <f t="shared" si="49"/>
        <v>4.6087976414658849</v>
      </c>
    </row>
    <row r="830" spans="1:6" x14ac:dyDescent="0.25">
      <c r="A830">
        <v>822</v>
      </c>
      <c r="B830">
        <v>4</v>
      </c>
      <c r="C830">
        <f t="shared" si="50"/>
        <v>-0.53479999999999972</v>
      </c>
      <c r="D830">
        <f t="shared" si="51"/>
        <v>0.28601103999999972</v>
      </c>
      <c r="E830">
        <f t="shared" si="48"/>
        <v>-0.15295870419199978</v>
      </c>
      <c r="F830">
        <f t="shared" si="49"/>
        <v>8.180231500188144E-2</v>
      </c>
    </row>
    <row r="831" spans="1:6" x14ac:dyDescent="0.25">
      <c r="A831">
        <v>823</v>
      </c>
      <c r="B831">
        <v>2</v>
      </c>
      <c r="C831">
        <f t="shared" si="50"/>
        <v>-2.5347999999999997</v>
      </c>
      <c r="D831">
        <f t="shared" si="51"/>
        <v>6.4252110399999989</v>
      </c>
      <c r="E831">
        <f t="shared" si="48"/>
        <v>-16.286624944191995</v>
      </c>
      <c r="F831">
        <f t="shared" si="49"/>
        <v>41.283336908537869</v>
      </c>
    </row>
    <row r="832" spans="1:6" x14ac:dyDescent="0.25">
      <c r="A832">
        <v>824</v>
      </c>
      <c r="B832">
        <v>5</v>
      </c>
      <c r="C832">
        <f t="shared" si="50"/>
        <v>0.46520000000000028</v>
      </c>
      <c r="D832">
        <f t="shared" si="51"/>
        <v>0.21641104000000025</v>
      </c>
      <c r="E832">
        <f t="shared" si="48"/>
        <v>0.10067441580800017</v>
      </c>
      <c r="F832">
        <f t="shared" si="49"/>
        <v>4.6833738233881705E-2</v>
      </c>
    </row>
    <row r="833" spans="1:6" x14ac:dyDescent="0.25">
      <c r="A833">
        <v>825</v>
      </c>
      <c r="B833">
        <v>2</v>
      </c>
      <c r="C833">
        <f t="shared" si="50"/>
        <v>-2.5347999999999997</v>
      </c>
      <c r="D833">
        <f t="shared" si="51"/>
        <v>6.4252110399999989</v>
      </c>
      <c r="E833">
        <f t="shared" si="48"/>
        <v>-16.286624944191995</v>
      </c>
      <c r="F833">
        <f t="shared" si="49"/>
        <v>41.283336908537869</v>
      </c>
    </row>
    <row r="834" spans="1:6" x14ac:dyDescent="0.25">
      <c r="A834">
        <v>826</v>
      </c>
      <c r="B834">
        <v>2</v>
      </c>
      <c r="C834">
        <f t="shared" si="50"/>
        <v>-2.5347999999999997</v>
      </c>
      <c r="D834">
        <f t="shared" si="51"/>
        <v>6.4252110399999989</v>
      </c>
      <c r="E834">
        <f t="shared" si="48"/>
        <v>-16.286624944191995</v>
      </c>
      <c r="F834">
        <f t="shared" si="49"/>
        <v>41.283336908537869</v>
      </c>
    </row>
    <row r="835" spans="1:6" x14ac:dyDescent="0.25">
      <c r="A835">
        <v>827</v>
      </c>
      <c r="B835">
        <v>3</v>
      </c>
      <c r="C835">
        <f t="shared" si="50"/>
        <v>-1.5347999999999997</v>
      </c>
      <c r="D835">
        <f t="shared" si="51"/>
        <v>2.355611039999999</v>
      </c>
      <c r="E835">
        <f t="shared" si="48"/>
        <v>-3.615391824191998</v>
      </c>
      <c r="F835">
        <f t="shared" si="49"/>
        <v>5.5489033717698772</v>
      </c>
    </row>
    <row r="836" spans="1:6" x14ac:dyDescent="0.25">
      <c r="A836">
        <v>828</v>
      </c>
      <c r="B836">
        <v>0</v>
      </c>
      <c r="C836">
        <f t="shared" si="50"/>
        <v>-4.5347999999999997</v>
      </c>
      <c r="D836">
        <f t="shared" si="51"/>
        <v>20.564411039999996</v>
      </c>
      <c r="E836">
        <f t="shared" si="48"/>
        <v>-93.255491184191982</v>
      </c>
      <c r="F836">
        <f t="shared" si="49"/>
        <v>422.89500142207373</v>
      </c>
    </row>
    <row r="837" spans="1:6" x14ac:dyDescent="0.25">
      <c r="A837">
        <v>829</v>
      </c>
      <c r="B837">
        <v>8</v>
      </c>
      <c r="C837">
        <f t="shared" si="50"/>
        <v>3.4652000000000003</v>
      </c>
      <c r="D837">
        <f t="shared" si="51"/>
        <v>12.007611040000002</v>
      </c>
      <c r="E837">
        <f t="shared" si="48"/>
        <v>41.608773775808011</v>
      </c>
      <c r="F837">
        <f t="shared" si="49"/>
        <v>144.18272288792994</v>
      </c>
    </row>
    <row r="838" spans="1:6" x14ac:dyDescent="0.25">
      <c r="A838">
        <v>830</v>
      </c>
      <c r="B838">
        <v>2</v>
      </c>
      <c r="C838">
        <f t="shared" si="50"/>
        <v>-2.5347999999999997</v>
      </c>
      <c r="D838">
        <f t="shared" si="51"/>
        <v>6.4252110399999989</v>
      </c>
      <c r="E838">
        <f t="shared" si="48"/>
        <v>-16.286624944191995</v>
      </c>
      <c r="F838">
        <f t="shared" si="49"/>
        <v>41.283336908537869</v>
      </c>
    </row>
    <row r="839" spans="1:6" x14ac:dyDescent="0.25">
      <c r="A839">
        <v>831</v>
      </c>
      <c r="B839">
        <v>5</v>
      </c>
      <c r="C839">
        <f t="shared" si="50"/>
        <v>0.46520000000000028</v>
      </c>
      <c r="D839">
        <f t="shared" si="51"/>
        <v>0.21641104000000025</v>
      </c>
      <c r="E839">
        <f t="shared" si="48"/>
        <v>0.10067441580800017</v>
      </c>
      <c r="F839">
        <f t="shared" si="49"/>
        <v>4.6833738233881705E-2</v>
      </c>
    </row>
    <row r="840" spans="1:6" x14ac:dyDescent="0.25">
      <c r="A840">
        <v>832</v>
      </c>
      <c r="B840">
        <v>3</v>
      </c>
      <c r="C840">
        <f t="shared" si="50"/>
        <v>-1.5347999999999997</v>
      </c>
      <c r="D840">
        <f t="shared" si="51"/>
        <v>2.355611039999999</v>
      </c>
      <c r="E840">
        <f t="shared" si="48"/>
        <v>-3.615391824191998</v>
      </c>
      <c r="F840">
        <f t="shared" si="49"/>
        <v>5.5489033717698772</v>
      </c>
    </row>
    <row r="841" spans="1:6" x14ac:dyDescent="0.25">
      <c r="A841">
        <v>833</v>
      </c>
      <c r="B841">
        <v>3</v>
      </c>
      <c r="C841">
        <f t="shared" si="50"/>
        <v>-1.5347999999999997</v>
      </c>
      <c r="D841">
        <f t="shared" si="51"/>
        <v>2.355611039999999</v>
      </c>
      <c r="E841">
        <f t="shared" ref="E841:E904" si="52">C841^3</f>
        <v>-3.615391824191998</v>
      </c>
      <c r="F841">
        <f t="shared" ref="F841:F904" si="53">C841^4</f>
        <v>5.5489033717698772</v>
      </c>
    </row>
    <row r="842" spans="1:6" x14ac:dyDescent="0.25">
      <c r="A842">
        <v>834</v>
      </c>
      <c r="B842">
        <v>4</v>
      </c>
      <c r="C842">
        <f t="shared" ref="C842:C905" si="54">B842-$B$5</f>
        <v>-0.53479999999999972</v>
      </c>
      <c r="D842">
        <f t="shared" ref="D842:D905" si="55">C842^2</f>
        <v>0.28601103999999972</v>
      </c>
      <c r="E842">
        <f t="shared" si="52"/>
        <v>-0.15295870419199978</v>
      </c>
      <c r="F842">
        <f t="shared" si="53"/>
        <v>8.180231500188144E-2</v>
      </c>
    </row>
    <row r="843" spans="1:6" x14ac:dyDescent="0.25">
      <c r="A843">
        <v>835</v>
      </c>
      <c r="B843">
        <v>4</v>
      </c>
      <c r="C843">
        <f t="shared" si="54"/>
        <v>-0.53479999999999972</v>
      </c>
      <c r="D843">
        <f t="shared" si="55"/>
        <v>0.28601103999999972</v>
      </c>
      <c r="E843">
        <f t="shared" si="52"/>
        <v>-0.15295870419199978</v>
      </c>
      <c r="F843">
        <f t="shared" si="53"/>
        <v>8.180231500188144E-2</v>
      </c>
    </row>
    <row r="844" spans="1:6" x14ac:dyDescent="0.25">
      <c r="A844">
        <v>836</v>
      </c>
      <c r="B844">
        <v>6</v>
      </c>
      <c r="C844">
        <f t="shared" si="54"/>
        <v>1.4652000000000003</v>
      </c>
      <c r="D844">
        <f t="shared" si="55"/>
        <v>2.1468110400000007</v>
      </c>
      <c r="E844">
        <f t="shared" si="52"/>
        <v>3.1455075358080018</v>
      </c>
      <c r="F844">
        <f t="shared" si="53"/>
        <v>4.6087976414658849</v>
      </c>
    </row>
    <row r="845" spans="1:6" x14ac:dyDescent="0.25">
      <c r="A845">
        <v>837</v>
      </c>
      <c r="B845">
        <v>8</v>
      </c>
      <c r="C845">
        <f t="shared" si="54"/>
        <v>3.4652000000000003</v>
      </c>
      <c r="D845">
        <f t="shared" si="55"/>
        <v>12.007611040000002</v>
      </c>
      <c r="E845">
        <f t="shared" si="52"/>
        <v>41.608773775808011</v>
      </c>
      <c r="F845">
        <f t="shared" si="53"/>
        <v>144.18272288792994</v>
      </c>
    </row>
    <row r="846" spans="1:6" x14ac:dyDescent="0.25">
      <c r="A846">
        <v>838</v>
      </c>
      <c r="B846">
        <v>5</v>
      </c>
      <c r="C846">
        <f t="shared" si="54"/>
        <v>0.46520000000000028</v>
      </c>
      <c r="D846">
        <f t="shared" si="55"/>
        <v>0.21641104000000025</v>
      </c>
      <c r="E846">
        <f t="shared" si="52"/>
        <v>0.10067441580800017</v>
      </c>
      <c r="F846">
        <f t="shared" si="53"/>
        <v>4.6833738233881705E-2</v>
      </c>
    </row>
    <row r="847" spans="1:6" x14ac:dyDescent="0.25">
      <c r="A847">
        <v>839</v>
      </c>
      <c r="B847">
        <v>0</v>
      </c>
      <c r="C847">
        <f t="shared" si="54"/>
        <v>-4.5347999999999997</v>
      </c>
      <c r="D847">
        <f t="shared" si="55"/>
        <v>20.564411039999996</v>
      </c>
      <c r="E847">
        <f t="shared" si="52"/>
        <v>-93.255491184191982</v>
      </c>
      <c r="F847">
        <f t="shared" si="53"/>
        <v>422.89500142207373</v>
      </c>
    </row>
    <row r="848" spans="1:6" x14ac:dyDescent="0.25">
      <c r="A848">
        <v>840</v>
      </c>
      <c r="B848">
        <v>3</v>
      </c>
      <c r="C848">
        <f t="shared" si="54"/>
        <v>-1.5347999999999997</v>
      </c>
      <c r="D848">
        <f t="shared" si="55"/>
        <v>2.355611039999999</v>
      </c>
      <c r="E848">
        <f t="shared" si="52"/>
        <v>-3.615391824191998</v>
      </c>
      <c r="F848">
        <f t="shared" si="53"/>
        <v>5.5489033717698772</v>
      </c>
    </row>
    <row r="849" spans="1:6" x14ac:dyDescent="0.25">
      <c r="A849">
        <v>841</v>
      </c>
      <c r="B849">
        <v>5</v>
      </c>
      <c r="C849">
        <f t="shared" si="54"/>
        <v>0.46520000000000028</v>
      </c>
      <c r="D849">
        <f t="shared" si="55"/>
        <v>0.21641104000000025</v>
      </c>
      <c r="E849">
        <f t="shared" si="52"/>
        <v>0.10067441580800017</v>
      </c>
      <c r="F849">
        <f t="shared" si="53"/>
        <v>4.6833738233881705E-2</v>
      </c>
    </row>
    <row r="850" spans="1:6" x14ac:dyDescent="0.25">
      <c r="A850">
        <v>842</v>
      </c>
      <c r="B850">
        <v>2</v>
      </c>
      <c r="C850">
        <f t="shared" si="54"/>
        <v>-2.5347999999999997</v>
      </c>
      <c r="D850">
        <f t="shared" si="55"/>
        <v>6.4252110399999989</v>
      </c>
      <c r="E850">
        <f t="shared" si="52"/>
        <v>-16.286624944191995</v>
      </c>
      <c r="F850">
        <f t="shared" si="53"/>
        <v>41.283336908537869</v>
      </c>
    </row>
    <row r="851" spans="1:6" x14ac:dyDescent="0.25">
      <c r="A851">
        <v>843</v>
      </c>
      <c r="B851">
        <v>6</v>
      </c>
      <c r="C851">
        <f t="shared" si="54"/>
        <v>1.4652000000000003</v>
      </c>
      <c r="D851">
        <f t="shared" si="55"/>
        <v>2.1468110400000007</v>
      </c>
      <c r="E851">
        <f t="shared" si="52"/>
        <v>3.1455075358080018</v>
      </c>
      <c r="F851">
        <f t="shared" si="53"/>
        <v>4.6087976414658849</v>
      </c>
    </row>
    <row r="852" spans="1:6" x14ac:dyDescent="0.25">
      <c r="A852">
        <v>844</v>
      </c>
      <c r="B852">
        <v>1</v>
      </c>
      <c r="C852">
        <f t="shared" si="54"/>
        <v>-3.5347999999999997</v>
      </c>
      <c r="D852">
        <f t="shared" si="55"/>
        <v>12.494811039999998</v>
      </c>
      <c r="E852">
        <f t="shared" si="52"/>
        <v>-44.166658064191992</v>
      </c>
      <c r="F852">
        <f t="shared" si="53"/>
        <v>156.12030292530585</v>
      </c>
    </row>
    <row r="853" spans="1:6" x14ac:dyDescent="0.25">
      <c r="A853">
        <v>845</v>
      </c>
      <c r="B853">
        <v>9</v>
      </c>
      <c r="C853">
        <f t="shared" si="54"/>
        <v>4.4652000000000003</v>
      </c>
      <c r="D853">
        <f t="shared" si="55"/>
        <v>19.938011040000003</v>
      </c>
      <c r="E853">
        <f t="shared" si="52"/>
        <v>89.027206895808021</v>
      </c>
      <c r="F853">
        <f t="shared" si="53"/>
        <v>397.52428423116197</v>
      </c>
    </row>
    <row r="854" spans="1:6" x14ac:dyDescent="0.25">
      <c r="A854">
        <v>846</v>
      </c>
      <c r="B854">
        <v>3</v>
      </c>
      <c r="C854">
        <f t="shared" si="54"/>
        <v>-1.5347999999999997</v>
      </c>
      <c r="D854">
        <f t="shared" si="55"/>
        <v>2.355611039999999</v>
      </c>
      <c r="E854">
        <f t="shared" si="52"/>
        <v>-3.615391824191998</v>
      </c>
      <c r="F854">
        <f t="shared" si="53"/>
        <v>5.5489033717698772</v>
      </c>
    </row>
    <row r="855" spans="1:6" x14ac:dyDescent="0.25">
      <c r="A855">
        <v>847</v>
      </c>
      <c r="B855">
        <v>1</v>
      </c>
      <c r="C855">
        <f t="shared" si="54"/>
        <v>-3.5347999999999997</v>
      </c>
      <c r="D855">
        <f t="shared" si="55"/>
        <v>12.494811039999998</v>
      </c>
      <c r="E855">
        <f t="shared" si="52"/>
        <v>-44.166658064191992</v>
      </c>
      <c r="F855">
        <f t="shared" si="53"/>
        <v>156.12030292530585</v>
      </c>
    </row>
    <row r="856" spans="1:6" x14ac:dyDescent="0.25">
      <c r="A856">
        <v>848</v>
      </c>
      <c r="B856">
        <v>1</v>
      </c>
      <c r="C856">
        <f t="shared" si="54"/>
        <v>-3.5347999999999997</v>
      </c>
      <c r="D856">
        <f t="shared" si="55"/>
        <v>12.494811039999998</v>
      </c>
      <c r="E856">
        <f t="shared" si="52"/>
        <v>-44.166658064191992</v>
      </c>
      <c r="F856">
        <f t="shared" si="53"/>
        <v>156.12030292530585</v>
      </c>
    </row>
    <row r="857" spans="1:6" x14ac:dyDescent="0.25">
      <c r="A857">
        <v>849</v>
      </c>
      <c r="B857">
        <v>8</v>
      </c>
      <c r="C857">
        <f t="shared" si="54"/>
        <v>3.4652000000000003</v>
      </c>
      <c r="D857">
        <f t="shared" si="55"/>
        <v>12.007611040000002</v>
      </c>
      <c r="E857">
        <f t="shared" si="52"/>
        <v>41.608773775808011</v>
      </c>
      <c r="F857">
        <f t="shared" si="53"/>
        <v>144.18272288792994</v>
      </c>
    </row>
    <row r="858" spans="1:6" x14ac:dyDescent="0.25">
      <c r="A858">
        <v>850</v>
      </c>
      <c r="B858">
        <v>8</v>
      </c>
      <c r="C858">
        <f t="shared" si="54"/>
        <v>3.4652000000000003</v>
      </c>
      <c r="D858">
        <f t="shared" si="55"/>
        <v>12.007611040000002</v>
      </c>
      <c r="E858">
        <f t="shared" si="52"/>
        <v>41.608773775808011</v>
      </c>
      <c r="F858">
        <f t="shared" si="53"/>
        <v>144.18272288792994</v>
      </c>
    </row>
    <row r="859" spans="1:6" x14ac:dyDescent="0.25">
      <c r="A859">
        <v>851</v>
      </c>
      <c r="B859">
        <v>1</v>
      </c>
      <c r="C859">
        <f t="shared" si="54"/>
        <v>-3.5347999999999997</v>
      </c>
      <c r="D859">
        <f t="shared" si="55"/>
        <v>12.494811039999998</v>
      </c>
      <c r="E859">
        <f t="shared" si="52"/>
        <v>-44.166658064191992</v>
      </c>
      <c r="F859">
        <f t="shared" si="53"/>
        <v>156.12030292530585</v>
      </c>
    </row>
    <row r="860" spans="1:6" x14ac:dyDescent="0.25">
      <c r="A860">
        <v>852</v>
      </c>
      <c r="B860">
        <v>7</v>
      </c>
      <c r="C860">
        <f t="shared" si="54"/>
        <v>2.4652000000000003</v>
      </c>
      <c r="D860">
        <f t="shared" si="55"/>
        <v>6.0772110400000017</v>
      </c>
      <c r="E860">
        <f t="shared" si="52"/>
        <v>14.981540655808006</v>
      </c>
      <c r="F860">
        <f t="shared" si="53"/>
        <v>36.932494024697903</v>
      </c>
    </row>
    <row r="861" spans="1:6" x14ac:dyDescent="0.25">
      <c r="A861">
        <v>853</v>
      </c>
      <c r="B861">
        <v>1</v>
      </c>
      <c r="C861">
        <f t="shared" si="54"/>
        <v>-3.5347999999999997</v>
      </c>
      <c r="D861">
        <f t="shared" si="55"/>
        <v>12.494811039999998</v>
      </c>
      <c r="E861">
        <f t="shared" si="52"/>
        <v>-44.166658064191992</v>
      </c>
      <c r="F861">
        <f t="shared" si="53"/>
        <v>156.12030292530585</v>
      </c>
    </row>
    <row r="862" spans="1:6" x14ac:dyDescent="0.25">
      <c r="A862">
        <v>854</v>
      </c>
      <c r="B862">
        <v>0</v>
      </c>
      <c r="C862">
        <f t="shared" si="54"/>
        <v>-4.5347999999999997</v>
      </c>
      <c r="D862">
        <f t="shared" si="55"/>
        <v>20.564411039999996</v>
      </c>
      <c r="E862">
        <f t="shared" si="52"/>
        <v>-93.255491184191982</v>
      </c>
      <c r="F862">
        <f t="shared" si="53"/>
        <v>422.89500142207373</v>
      </c>
    </row>
    <row r="863" spans="1:6" x14ac:dyDescent="0.25">
      <c r="A863">
        <v>855</v>
      </c>
      <c r="B863">
        <v>1</v>
      </c>
      <c r="C863">
        <f t="shared" si="54"/>
        <v>-3.5347999999999997</v>
      </c>
      <c r="D863">
        <f t="shared" si="55"/>
        <v>12.494811039999998</v>
      </c>
      <c r="E863">
        <f t="shared" si="52"/>
        <v>-44.166658064191992</v>
      </c>
      <c r="F863">
        <f t="shared" si="53"/>
        <v>156.12030292530585</v>
      </c>
    </row>
    <row r="864" spans="1:6" x14ac:dyDescent="0.25">
      <c r="A864">
        <v>856</v>
      </c>
      <c r="B864">
        <v>0</v>
      </c>
      <c r="C864">
        <f t="shared" si="54"/>
        <v>-4.5347999999999997</v>
      </c>
      <c r="D864">
        <f t="shared" si="55"/>
        <v>20.564411039999996</v>
      </c>
      <c r="E864">
        <f t="shared" si="52"/>
        <v>-93.255491184191982</v>
      </c>
      <c r="F864">
        <f t="shared" si="53"/>
        <v>422.89500142207373</v>
      </c>
    </row>
    <row r="865" spans="1:6" x14ac:dyDescent="0.25">
      <c r="A865">
        <v>857</v>
      </c>
      <c r="B865">
        <v>0</v>
      </c>
      <c r="C865">
        <f t="shared" si="54"/>
        <v>-4.5347999999999997</v>
      </c>
      <c r="D865">
        <f t="shared" si="55"/>
        <v>20.564411039999996</v>
      </c>
      <c r="E865">
        <f t="shared" si="52"/>
        <v>-93.255491184191982</v>
      </c>
      <c r="F865">
        <f t="shared" si="53"/>
        <v>422.89500142207373</v>
      </c>
    </row>
    <row r="866" spans="1:6" x14ac:dyDescent="0.25">
      <c r="A866">
        <v>858</v>
      </c>
      <c r="B866">
        <v>0</v>
      </c>
      <c r="C866">
        <f t="shared" si="54"/>
        <v>-4.5347999999999997</v>
      </c>
      <c r="D866">
        <f t="shared" si="55"/>
        <v>20.564411039999996</v>
      </c>
      <c r="E866">
        <f t="shared" si="52"/>
        <v>-93.255491184191982</v>
      </c>
      <c r="F866">
        <f t="shared" si="53"/>
        <v>422.89500142207373</v>
      </c>
    </row>
    <row r="867" spans="1:6" x14ac:dyDescent="0.25">
      <c r="A867">
        <v>859</v>
      </c>
      <c r="B867">
        <v>3</v>
      </c>
      <c r="C867">
        <f t="shared" si="54"/>
        <v>-1.5347999999999997</v>
      </c>
      <c r="D867">
        <f t="shared" si="55"/>
        <v>2.355611039999999</v>
      </c>
      <c r="E867">
        <f t="shared" si="52"/>
        <v>-3.615391824191998</v>
      </c>
      <c r="F867">
        <f t="shared" si="53"/>
        <v>5.5489033717698772</v>
      </c>
    </row>
    <row r="868" spans="1:6" x14ac:dyDescent="0.25">
      <c r="A868">
        <v>860</v>
      </c>
      <c r="B868">
        <v>1</v>
      </c>
      <c r="C868">
        <f t="shared" si="54"/>
        <v>-3.5347999999999997</v>
      </c>
      <c r="D868">
        <f t="shared" si="55"/>
        <v>12.494811039999998</v>
      </c>
      <c r="E868">
        <f t="shared" si="52"/>
        <v>-44.166658064191992</v>
      </c>
      <c r="F868">
        <f t="shared" si="53"/>
        <v>156.12030292530585</v>
      </c>
    </row>
    <row r="869" spans="1:6" x14ac:dyDescent="0.25">
      <c r="A869">
        <v>861</v>
      </c>
      <c r="B869">
        <v>3</v>
      </c>
      <c r="C869">
        <f t="shared" si="54"/>
        <v>-1.5347999999999997</v>
      </c>
      <c r="D869">
        <f t="shared" si="55"/>
        <v>2.355611039999999</v>
      </c>
      <c r="E869">
        <f t="shared" si="52"/>
        <v>-3.615391824191998</v>
      </c>
      <c r="F869">
        <f t="shared" si="53"/>
        <v>5.5489033717698772</v>
      </c>
    </row>
    <row r="870" spans="1:6" x14ac:dyDescent="0.25">
      <c r="A870">
        <v>862</v>
      </c>
      <c r="B870">
        <v>7</v>
      </c>
      <c r="C870">
        <f t="shared" si="54"/>
        <v>2.4652000000000003</v>
      </c>
      <c r="D870">
        <f t="shared" si="55"/>
        <v>6.0772110400000017</v>
      </c>
      <c r="E870">
        <f t="shared" si="52"/>
        <v>14.981540655808006</v>
      </c>
      <c r="F870">
        <f t="shared" si="53"/>
        <v>36.932494024697903</v>
      </c>
    </row>
    <row r="871" spans="1:6" x14ac:dyDescent="0.25">
      <c r="A871">
        <v>863</v>
      </c>
      <c r="B871">
        <v>8</v>
      </c>
      <c r="C871">
        <f t="shared" si="54"/>
        <v>3.4652000000000003</v>
      </c>
      <c r="D871">
        <f t="shared" si="55"/>
        <v>12.007611040000002</v>
      </c>
      <c r="E871">
        <f t="shared" si="52"/>
        <v>41.608773775808011</v>
      </c>
      <c r="F871">
        <f t="shared" si="53"/>
        <v>144.18272288792994</v>
      </c>
    </row>
    <row r="872" spans="1:6" x14ac:dyDescent="0.25">
      <c r="A872">
        <v>864</v>
      </c>
      <c r="B872">
        <v>3</v>
      </c>
      <c r="C872">
        <f t="shared" si="54"/>
        <v>-1.5347999999999997</v>
      </c>
      <c r="D872">
        <f t="shared" si="55"/>
        <v>2.355611039999999</v>
      </c>
      <c r="E872">
        <f t="shared" si="52"/>
        <v>-3.615391824191998</v>
      </c>
      <c r="F872">
        <f t="shared" si="53"/>
        <v>5.5489033717698772</v>
      </c>
    </row>
    <row r="873" spans="1:6" x14ac:dyDescent="0.25">
      <c r="A873">
        <v>865</v>
      </c>
      <c r="B873">
        <v>8</v>
      </c>
      <c r="C873">
        <f t="shared" si="54"/>
        <v>3.4652000000000003</v>
      </c>
      <c r="D873">
        <f t="shared" si="55"/>
        <v>12.007611040000002</v>
      </c>
      <c r="E873">
        <f t="shared" si="52"/>
        <v>41.608773775808011</v>
      </c>
      <c r="F873">
        <f t="shared" si="53"/>
        <v>144.18272288792994</v>
      </c>
    </row>
    <row r="874" spans="1:6" x14ac:dyDescent="0.25">
      <c r="A874">
        <v>866</v>
      </c>
      <c r="B874">
        <v>7</v>
      </c>
      <c r="C874">
        <f t="shared" si="54"/>
        <v>2.4652000000000003</v>
      </c>
      <c r="D874">
        <f t="shared" si="55"/>
        <v>6.0772110400000017</v>
      </c>
      <c r="E874">
        <f t="shared" si="52"/>
        <v>14.981540655808006</v>
      </c>
      <c r="F874">
        <f t="shared" si="53"/>
        <v>36.932494024697903</v>
      </c>
    </row>
    <row r="875" spans="1:6" x14ac:dyDescent="0.25">
      <c r="A875">
        <v>867</v>
      </c>
      <c r="B875">
        <v>5</v>
      </c>
      <c r="C875">
        <f t="shared" si="54"/>
        <v>0.46520000000000028</v>
      </c>
      <c r="D875">
        <f t="shared" si="55"/>
        <v>0.21641104000000025</v>
      </c>
      <c r="E875">
        <f t="shared" si="52"/>
        <v>0.10067441580800017</v>
      </c>
      <c r="F875">
        <f t="shared" si="53"/>
        <v>4.6833738233881705E-2</v>
      </c>
    </row>
    <row r="876" spans="1:6" x14ac:dyDescent="0.25">
      <c r="A876">
        <v>868</v>
      </c>
      <c r="B876">
        <v>2</v>
      </c>
      <c r="C876">
        <f t="shared" si="54"/>
        <v>-2.5347999999999997</v>
      </c>
      <c r="D876">
        <f t="shared" si="55"/>
        <v>6.4252110399999989</v>
      </c>
      <c r="E876">
        <f t="shared" si="52"/>
        <v>-16.286624944191995</v>
      </c>
      <c r="F876">
        <f t="shared" si="53"/>
        <v>41.283336908537869</v>
      </c>
    </row>
    <row r="877" spans="1:6" x14ac:dyDescent="0.25">
      <c r="A877">
        <v>869</v>
      </c>
      <c r="B877">
        <v>8</v>
      </c>
      <c r="C877">
        <f t="shared" si="54"/>
        <v>3.4652000000000003</v>
      </c>
      <c r="D877">
        <f t="shared" si="55"/>
        <v>12.007611040000002</v>
      </c>
      <c r="E877">
        <f t="shared" si="52"/>
        <v>41.608773775808011</v>
      </c>
      <c r="F877">
        <f t="shared" si="53"/>
        <v>144.18272288792994</v>
      </c>
    </row>
    <row r="878" spans="1:6" x14ac:dyDescent="0.25">
      <c r="A878">
        <v>870</v>
      </c>
      <c r="B878">
        <v>8</v>
      </c>
      <c r="C878">
        <f t="shared" si="54"/>
        <v>3.4652000000000003</v>
      </c>
      <c r="D878">
        <f t="shared" si="55"/>
        <v>12.007611040000002</v>
      </c>
      <c r="E878">
        <f t="shared" si="52"/>
        <v>41.608773775808011</v>
      </c>
      <c r="F878">
        <f t="shared" si="53"/>
        <v>144.18272288792994</v>
      </c>
    </row>
    <row r="879" spans="1:6" x14ac:dyDescent="0.25">
      <c r="A879">
        <v>871</v>
      </c>
      <c r="B879">
        <v>6</v>
      </c>
      <c r="C879">
        <f t="shared" si="54"/>
        <v>1.4652000000000003</v>
      </c>
      <c r="D879">
        <f t="shared" si="55"/>
        <v>2.1468110400000007</v>
      </c>
      <c r="E879">
        <f t="shared" si="52"/>
        <v>3.1455075358080018</v>
      </c>
      <c r="F879">
        <f t="shared" si="53"/>
        <v>4.6087976414658849</v>
      </c>
    </row>
    <row r="880" spans="1:6" x14ac:dyDescent="0.25">
      <c r="A880">
        <v>872</v>
      </c>
      <c r="B880">
        <v>5</v>
      </c>
      <c r="C880">
        <f t="shared" si="54"/>
        <v>0.46520000000000028</v>
      </c>
      <c r="D880">
        <f t="shared" si="55"/>
        <v>0.21641104000000025</v>
      </c>
      <c r="E880">
        <f t="shared" si="52"/>
        <v>0.10067441580800017</v>
      </c>
      <c r="F880">
        <f t="shared" si="53"/>
        <v>4.6833738233881705E-2</v>
      </c>
    </row>
    <row r="881" spans="1:6" x14ac:dyDescent="0.25">
      <c r="A881">
        <v>873</v>
      </c>
      <c r="B881">
        <v>8</v>
      </c>
      <c r="C881">
        <f t="shared" si="54"/>
        <v>3.4652000000000003</v>
      </c>
      <c r="D881">
        <f t="shared" si="55"/>
        <v>12.007611040000002</v>
      </c>
      <c r="E881">
        <f t="shared" si="52"/>
        <v>41.608773775808011</v>
      </c>
      <c r="F881">
        <f t="shared" si="53"/>
        <v>144.18272288792994</v>
      </c>
    </row>
    <row r="882" spans="1:6" x14ac:dyDescent="0.25">
      <c r="A882">
        <v>874</v>
      </c>
      <c r="B882">
        <v>7</v>
      </c>
      <c r="C882">
        <f t="shared" si="54"/>
        <v>2.4652000000000003</v>
      </c>
      <c r="D882">
        <f t="shared" si="55"/>
        <v>6.0772110400000017</v>
      </c>
      <c r="E882">
        <f t="shared" si="52"/>
        <v>14.981540655808006</v>
      </c>
      <c r="F882">
        <f t="shared" si="53"/>
        <v>36.932494024697903</v>
      </c>
    </row>
    <row r="883" spans="1:6" x14ac:dyDescent="0.25">
      <c r="A883">
        <v>875</v>
      </c>
      <c r="B883">
        <v>5</v>
      </c>
      <c r="C883">
        <f t="shared" si="54"/>
        <v>0.46520000000000028</v>
      </c>
      <c r="D883">
        <f t="shared" si="55"/>
        <v>0.21641104000000025</v>
      </c>
      <c r="E883">
        <f t="shared" si="52"/>
        <v>0.10067441580800017</v>
      </c>
      <c r="F883">
        <f t="shared" si="53"/>
        <v>4.6833738233881705E-2</v>
      </c>
    </row>
    <row r="884" spans="1:6" x14ac:dyDescent="0.25">
      <c r="A884">
        <v>876</v>
      </c>
      <c r="B884">
        <v>3</v>
      </c>
      <c r="C884">
        <f t="shared" si="54"/>
        <v>-1.5347999999999997</v>
      </c>
      <c r="D884">
        <f t="shared" si="55"/>
        <v>2.355611039999999</v>
      </c>
      <c r="E884">
        <f t="shared" si="52"/>
        <v>-3.615391824191998</v>
      </c>
      <c r="F884">
        <f t="shared" si="53"/>
        <v>5.5489033717698772</v>
      </c>
    </row>
    <row r="885" spans="1:6" x14ac:dyDescent="0.25">
      <c r="A885">
        <v>877</v>
      </c>
      <c r="B885">
        <v>3</v>
      </c>
      <c r="C885">
        <f t="shared" si="54"/>
        <v>-1.5347999999999997</v>
      </c>
      <c r="D885">
        <f t="shared" si="55"/>
        <v>2.355611039999999</v>
      </c>
      <c r="E885">
        <f t="shared" si="52"/>
        <v>-3.615391824191998</v>
      </c>
      <c r="F885">
        <f t="shared" si="53"/>
        <v>5.5489033717698772</v>
      </c>
    </row>
    <row r="886" spans="1:6" x14ac:dyDescent="0.25">
      <c r="A886">
        <v>878</v>
      </c>
      <c r="B886">
        <v>2</v>
      </c>
      <c r="C886">
        <f t="shared" si="54"/>
        <v>-2.5347999999999997</v>
      </c>
      <c r="D886">
        <f t="shared" si="55"/>
        <v>6.4252110399999989</v>
      </c>
      <c r="E886">
        <f t="shared" si="52"/>
        <v>-16.286624944191995</v>
      </c>
      <c r="F886">
        <f t="shared" si="53"/>
        <v>41.283336908537869</v>
      </c>
    </row>
    <row r="887" spans="1:6" x14ac:dyDescent="0.25">
      <c r="A887">
        <v>879</v>
      </c>
      <c r="B887">
        <v>0</v>
      </c>
      <c r="C887">
        <f t="shared" si="54"/>
        <v>-4.5347999999999997</v>
      </c>
      <c r="D887">
        <f t="shared" si="55"/>
        <v>20.564411039999996</v>
      </c>
      <c r="E887">
        <f t="shared" si="52"/>
        <v>-93.255491184191982</v>
      </c>
      <c r="F887">
        <f t="shared" si="53"/>
        <v>422.89500142207373</v>
      </c>
    </row>
    <row r="888" spans="1:6" x14ac:dyDescent="0.25">
      <c r="A888">
        <v>880</v>
      </c>
      <c r="B888">
        <v>8</v>
      </c>
      <c r="C888">
        <f t="shared" si="54"/>
        <v>3.4652000000000003</v>
      </c>
      <c r="D888">
        <f t="shared" si="55"/>
        <v>12.007611040000002</v>
      </c>
      <c r="E888">
        <f t="shared" si="52"/>
        <v>41.608773775808011</v>
      </c>
      <c r="F888">
        <f t="shared" si="53"/>
        <v>144.18272288792994</v>
      </c>
    </row>
    <row r="889" spans="1:6" x14ac:dyDescent="0.25">
      <c r="A889">
        <v>881</v>
      </c>
      <c r="B889">
        <v>3</v>
      </c>
      <c r="C889">
        <f t="shared" si="54"/>
        <v>-1.5347999999999997</v>
      </c>
      <c r="D889">
        <f t="shared" si="55"/>
        <v>2.355611039999999</v>
      </c>
      <c r="E889">
        <f t="shared" si="52"/>
        <v>-3.615391824191998</v>
      </c>
      <c r="F889">
        <f t="shared" si="53"/>
        <v>5.5489033717698772</v>
      </c>
    </row>
    <row r="890" spans="1:6" x14ac:dyDescent="0.25">
      <c r="A890">
        <v>882</v>
      </c>
      <c r="B890">
        <v>8</v>
      </c>
      <c r="C890">
        <f t="shared" si="54"/>
        <v>3.4652000000000003</v>
      </c>
      <c r="D890">
        <f t="shared" si="55"/>
        <v>12.007611040000002</v>
      </c>
      <c r="E890">
        <f t="shared" si="52"/>
        <v>41.608773775808011</v>
      </c>
      <c r="F890">
        <f t="shared" si="53"/>
        <v>144.18272288792994</v>
      </c>
    </row>
    <row r="891" spans="1:6" x14ac:dyDescent="0.25">
      <c r="A891">
        <v>883</v>
      </c>
      <c r="B891">
        <v>1</v>
      </c>
      <c r="C891">
        <f t="shared" si="54"/>
        <v>-3.5347999999999997</v>
      </c>
      <c r="D891">
        <f t="shared" si="55"/>
        <v>12.494811039999998</v>
      </c>
      <c r="E891">
        <f t="shared" si="52"/>
        <v>-44.166658064191992</v>
      </c>
      <c r="F891">
        <f t="shared" si="53"/>
        <v>156.12030292530585</v>
      </c>
    </row>
    <row r="892" spans="1:6" x14ac:dyDescent="0.25">
      <c r="A892">
        <v>884</v>
      </c>
      <c r="B892">
        <v>4</v>
      </c>
      <c r="C892">
        <f t="shared" si="54"/>
        <v>-0.53479999999999972</v>
      </c>
      <c r="D892">
        <f t="shared" si="55"/>
        <v>0.28601103999999972</v>
      </c>
      <c r="E892">
        <f t="shared" si="52"/>
        <v>-0.15295870419199978</v>
      </c>
      <c r="F892">
        <f t="shared" si="53"/>
        <v>8.180231500188144E-2</v>
      </c>
    </row>
    <row r="893" spans="1:6" x14ac:dyDescent="0.25">
      <c r="A893">
        <v>885</v>
      </c>
      <c r="B893">
        <v>2</v>
      </c>
      <c r="C893">
        <f t="shared" si="54"/>
        <v>-2.5347999999999997</v>
      </c>
      <c r="D893">
        <f t="shared" si="55"/>
        <v>6.4252110399999989</v>
      </c>
      <c r="E893">
        <f t="shared" si="52"/>
        <v>-16.286624944191995</v>
      </c>
      <c r="F893">
        <f t="shared" si="53"/>
        <v>41.283336908537869</v>
      </c>
    </row>
    <row r="894" spans="1:6" x14ac:dyDescent="0.25">
      <c r="A894">
        <v>886</v>
      </c>
      <c r="B894">
        <v>0</v>
      </c>
      <c r="C894">
        <f t="shared" si="54"/>
        <v>-4.5347999999999997</v>
      </c>
      <c r="D894">
        <f t="shared" si="55"/>
        <v>20.564411039999996</v>
      </c>
      <c r="E894">
        <f t="shared" si="52"/>
        <v>-93.255491184191982</v>
      </c>
      <c r="F894">
        <f t="shared" si="53"/>
        <v>422.89500142207373</v>
      </c>
    </row>
    <row r="895" spans="1:6" x14ac:dyDescent="0.25">
      <c r="A895">
        <v>887</v>
      </c>
      <c r="B895">
        <v>6</v>
      </c>
      <c r="C895">
        <f t="shared" si="54"/>
        <v>1.4652000000000003</v>
      </c>
      <c r="D895">
        <f t="shared" si="55"/>
        <v>2.1468110400000007</v>
      </c>
      <c r="E895">
        <f t="shared" si="52"/>
        <v>3.1455075358080018</v>
      </c>
      <c r="F895">
        <f t="shared" si="53"/>
        <v>4.6087976414658849</v>
      </c>
    </row>
    <row r="896" spans="1:6" x14ac:dyDescent="0.25">
      <c r="A896">
        <v>888</v>
      </c>
      <c r="B896">
        <v>1</v>
      </c>
      <c r="C896">
        <f t="shared" si="54"/>
        <v>-3.5347999999999997</v>
      </c>
      <c r="D896">
        <f t="shared" si="55"/>
        <v>12.494811039999998</v>
      </c>
      <c r="E896">
        <f t="shared" si="52"/>
        <v>-44.166658064191992</v>
      </c>
      <c r="F896">
        <f t="shared" si="53"/>
        <v>156.12030292530585</v>
      </c>
    </row>
    <row r="897" spans="1:6" x14ac:dyDescent="0.25">
      <c r="A897">
        <v>889</v>
      </c>
      <c r="B897">
        <v>7</v>
      </c>
      <c r="C897">
        <f t="shared" si="54"/>
        <v>2.4652000000000003</v>
      </c>
      <c r="D897">
        <f t="shared" si="55"/>
        <v>6.0772110400000017</v>
      </c>
      <c r="E897">
        <f t="shared" si="52"/>
        <v>14.981540655808006</v>
      </c>
      <c r="F897">
        <f t="shared" si="53"/>
        <v>36.932494024697903</v>
      </c>
    </row>
    <row r="898" spans="1:6" x14ac:dyDescent="0.25">
      <c r="A898">
        <v>890</v>
      </c>
      <c r="B898">
        <v>1</v>
      </c>
      <c r="C898">
        <f t="shared" si="54"/>
        <v>-3.5347999999999997</v>
      </c>
      <c r="D898">
        <f t="shared" si="55"/>
        <v>12.494811039999998</v>
      </c>
      <c r="E898">
        <f t="shared" si="52"/>
        <v>-44.166658064191992</v>
      </c>
      <c r="F898">
        <f t="shared" si="53"/>
        <v>156.12030292530585</v>
      </c>
    </row>
    <row r="899" spans="1:6" x14ac:dyDescent="0.25">
      <c r="A899">
        <v>891</v>
      </c>
      <c r="B899">
        <v>7</v>
      </c>
      <c r="C899">
        <f t="shared" si="54"/>
        <v>2.4652000000000003</v>
      </c>
      <c r="D899">
        <f t="shared" si="55"/>
        <v>6.0772110400000017</v>
      </c>
      <c r="E899">
        <f t="shared" si="52"/>
        <v>14.981540655808006</v>
      </c>
      <c r="F899">
        <f t="shared" si="53"/>
        <v>36.932494024697903</v>
      </c>
    </row>
    <row r="900" spans="1:6" x14ac:dyDescent="0.25">
      <c r="A900">
        <v>892</v>
      </c>
      <c r="B900">
        <v>7</v>
      </c>
      <c r="C900">
        <f t="shared" si="54"/>
        <v>2.4652000000000003</v>
      </c>
      <c r="D900">
        <f t="shared" si="55"/>
        <v>6.0772110400000017</v>
      </c>
      <c r="E900">
        <f t="shared" si="52"/>
        <v>14.981540655808006</v>
      </c>
      <c r="F900">
        <f t="shared" si="53"/>
        <v>36.932494024697903</v>
      </c>
    </row>
    <row r="901" spans="1:6" x14ac:dyDescent="0.25">
      <c r="A901">
        <v>893</v>
      </c>
      <c r="B901">
        <v>6</v>
      </c>
      <c r="C901">
        <f t="shared" si="54"/>
        <v>1.4652000000000003</v>
      </c>
      <c r="D901">
        <f t="shared" si="55"/>
        <v>2.1468110400000007</v>
      </c>
      <c r="E901">
        <f t="shared" si="52"/>
        <v>3.1455075358080018</v>
      </c>
      <c r="F901">
        <f t="shared" si="53"/>
        <v>4.6087976414658849</v>
      </c>
    </row>
    <row r="902" spans="1:6" x14ac:dyDescent="0.25">
      <c r="A902">
        <v>894</v>
      </c>
      <c r="B902">
        <v>6</v>
      </c>
      <c r="C902">
        <f t="shared" si="54"/>
        <v>1.4652000000000003</v>
      </c>
      <c r="D902">
        <f t="shared" si="55"/>
        <v>2.1468110400000007</v>
      </c>
      <c r="E902">
        <f t="shared" si="52"/>
        <v>3.1455075358080018</v>
      </c>
      <c r="F902">
        <f t="shared" si="53"/>
        <v>4.6087976414658849</v>
      </c>
    </row>
    <row r="903" spans="1:6" x14ac:dyDescent="0.25">
      <c r="A903">
        <v>895</v>
      </c>
      <c r="B903">
        <v>9</v>
      </c>
      <c r="C903">
        <f t="shared" si="54"/>
        <v>4.4652000000000003</v>
      </c>
      <c r="D903">
        <f t="shared" si="55"/>
        <v>19.938011040000003</v>
      </c>
      <c r="E903">
        <f t="shared" si="52"/>
        <v>89.027206895808021</v>
      </c>
      <c r="F903">
        <f t="shared" si="53"/>
        <v>397.52428423116197</v>
      </c>
    </row>
    <row r="904" spans="1:6" x14ac:dyDescent="0.25">
      <c r="A904">
        <v>896</v>
      </c>
      <c r="B904">
        <v>1</v>
      </c>
      <c r="C904">
        <f t="shared" si="54"/>
        <v>-3.5347999999999997</v>
      </c>
      <c r="D904">
        <f t="shared" si="55"/>
        <v>12.494811039999998</v>
      </c>
      <c r="E904">
        <f t="shared" si="52"/>
        <v>-44.166658064191992</v>
      </c>
      <c r="F904">
        <f t="shared" si="53"/>
        <v>156.12030292530585</v>
      </c>
    </row>
    <row r="905" spans="1:6" x14ac:dyDescent="0.25">
      <c r="A905">
        <v>897</v>
      </c>
      <c r="B905">
        <v>4</v>
      </c>
      <c r="C905">
        <f t="shared" si="54"/>
        <v>-0.53479999999999972</v>
      </c>
      <c r="D905">
        <f t="shared" si="55"/>
        <v>0.28601103999999972</v>
      </c>
      <c r="E905">
        <f t="shared" ref="E905:E968" si="56">C905^3</f>
        <v>-0.15295870419199978</v>
      </c>
      <c r="F905">
        <f t="shared" ref="F905:F968" si="57">C905^4</f>
        <v>8.180231500188144E-2</v>
      </c>
    </row>
    <row r="906" spans="1:6" x14ac:dyDescent="0.25">
      <c r="A906">
        <v>898</v>
      </c>
      <c r="B906">
        <v>7</v>
      </c>
      <c r="C906">
        <f t="shared" ref="C906:C969" si="58">B906-$B$5</f>
        <v>2.4652000000000003</v>
      </c>
      <c r="D906">
        <f t="shared" ref="D906:D969" si="59">C906^2</f>
        <v>6.0772110400000017</v>
      </c>
      <c r="E906">
        <f t="shared" si="56"/>
        <v>14.981540655808006</v>
      </c>
      <c r="F906">
        <f t="shared" si="57"/>
        <v>36.932494024697903</v>
      </c>
    </row>
    <row r="907" spans="1:6" x14ac:dyDescent="0.25">
      <c r="A907">
        <v>899</v>
      </c>
      <c r="B907">
        <v>3</v>
      </c>
      <c r="C907">
        <f t="shared" si="58"/>
        <v>-1.5347999999999997</v>
      </c>
      <c r="D907">
        <f t="shared" si="59"/>
        <v>2.355611039999999</v>
      </c>
      <c r="E907">
        <f t="shared" si="56"/>
        <v>-3.615391824191998</v>
      </c>
      <c r="F907">
        <f t="shared" si="57"/>
        <v>5.5489033717698772</v>
      </c>
    </row>
    <row r="908" spans="1:6" x14ac:dyDescent="0.25">
      <c r="A908">
        <v>900</v>
      </c>
      <c r="B908">
        <v>0</v>
      </c>
      <c r="C908">
        <f t="shared" si="58"/>
        <v>-4.5347999999999997</v>
      </c>
      <c r="D908">
        <f t="shared" si="59"/>
        <v>20.564411039999996</v>
      </c>
      <c r="E908">
        <f t="shared" si="56"/>
        <v>-93.255491184191982</v>
      </c>
      <c r="F908">
        <f t="shared" si="57"/>
        <v>422.89500142207373</v>
      </c>
    </row>
    <row r="909" spans="1:6" x14ac:dyDescent="0.25">
      <c r="A909">
        <v>901</v>
      </c>
      <c r="B909">
        <v>3</v>
      </c>
      <c r="C909">
        <f t="shared" si="58"/>
        <v>-1.5347999999999997</v>
      </c>
      <c r="D909">
        <f t="shared" si="59"/>
        <v>2.355611039999999</v>
      </c>
      <c r="E909">
        <f t="shared" si="56"/>
        <v>-3.615391824191998</v>
      </c>
      <c r="F909">
        <f t="shared" si="57"/>
        <v>5.5489033717698772</v>
      </c>
    </row>
    <row r="910" spans="1:6" x14ac:dyDescent="0.25">
      <c r="A910">
        <v>902</v>
      </c>
      <c r="B910">
        <v>5</v>
      </c>
      <c r="C910">
        <f t="shared" si="58"/>
        <v>0.46520000000000028</v>
      </c>
      <c r="D910">
        <f t="shared" si="59"/>
        <v>0.21641104000000025</v>
      </c>
      <c r="E910">
        <f t="shared" si="56"/>
        <v>0.10067441580800017</v>
      </c>
      <c r="F910">
        <f t="shared" si="57"/>
        <v>4.6833738233881705E-2</v>
      </c>
    </row>
    <row r="911" spans="1:6" x14ac:dyDescent="0.25">
      <c r="A911">
        <v>903</v>
      </c>
      <c r="B911">
        <v>9</v>
      </c>
      <c r="C911">
        <f t="shared" si="58"/>
        <v>4.4652000000000003</v>
      </c>
      <c r="D911">
        <f t="shared" si="59"/>
        <v>19.938011040000003</v>
      </c>
      <c r="E911">
        <f t="shared" si="56"/>
        <v>89.027206895808021</v>
      </c>
      <c r="F911">
        <f t="shared" si="57"/>
        <v>397.52428423116197</v>
      </c>
    </row>
    <row r="912" spans="1:6" x14ac:dyDescent="0.25">
      <c r="A912">
        <v>904</v>
      </c>
      <c r="B912">
        <v>8</v>
      </c>
      <c r="C912">
        <f t="shared" si="58"/>
        <v>3.4652000000000003</v>
      </c>
      <c r="D912">
        <f t="shared" si="59"/>
        <v>12.007611040000002</v>
      </c>
      <c r="E912">
        <f t="shared" si="56"/>
        <v>41.608773775808011</v>
      </c>
      <c r="F912">
        <f t="shared" si="57"/>
        <v>144.18272288792994</v>
      </c>
    </row>
    <row r="913" spans="1:6" x14ac:dyDescent="0.25">
      <c r="A913">
        <v>905</v>
      </c>
      <c r="B913">
        <v>2</v>
      </c>
      <c r="C913">
        <f t="shared" si="58"/>
        <v>-2.5347999999999997</v>
      </c>
      <c r="D913">
        <f t="shared" si="59"/>
        <v>6.4252110399999989</v>
      </c>
      <c r="E913">
        <f t="shared" si="56"/>
        <v>-16.286624944191995</v>
      </c>
      <c r="F913">
        <f t="shared" si="57"/>
        <v>41.283336908537869</v>
      </c>
    </row>
    <row r="914" spans="1:6" x14ac:dyDescent="0.25">
      <c r="A914">
        <v>906</v>
      </c>
      <c r="B914">
        <v>5</v>
      </c>
      <c r="C914">
        <f t="shared" si="58"/>
        <v>0.46520000000000028</v>
      </c>
      <c r="D914">
        <f t="shared" si="59"/>
        <v>0.21641104000000025</v>
      </c>
      <c r="E914">
        <f t="shared" si="56"/>
        <v>0.10067441580800017</v>
      </c>
      <c r="F914">
        <f t="shared" si="57"/>
        <v>4.6833738233881705E-2</v>
      </c>
    </row>
    <row r="915" spans="1:6" x14ac:dyDescent="0.25">
      <c r="A915">
        <v>907</v>
      </c>
      <c r="B915">
        <v>3</v>
      </c>
      <c r="C915">
        <f t="shared" si="58"/>
        <v>-1.5347999999999997</v>
      </c>
      <c r="D915">
        <f t="shared" si="59"/>
        <v>2.355611039999999</v>
      </c>
      <c r="E915">
        <f t="shared" si="56"/>
        <v>-3.615391824191998</v>
      </c>
      <c r="F915">
        <f t="shared" si="57"/>
        <v>5.5489033717698772</v>
      </c>
    </row>
    <row r="916" spans="1:6" x14ac:dyDescent="0.25">
      <c r="A916">
        <v>908</v>
      </c>
      <c r="B916">
        <v>4</v>
      </c>
      <c r="C916">
        <f t="shared" si="58"/>
        <v>-0.53479999999999972</v>
      </c>
      <c r="D916">
        <f t="shared" si="59"/>
        <v>0.28601103999999972</v>
      </c>
      <c r="E916">
        <f t="shared" si="56"/>
        <v>-0.15295870419199978</v>
      </c>
      <c r="F916">
        <f t="shared" si="57"/>
        <v>8.180231500188144E-2</v>
      </c>
    </row>
    <row r="917" spans="1:6" x14ac:dyDescent="0.25">
      <c r="A917">
        <v>909</v>
      </c>
      <c r="B917">
        <v>9</v>
      </c>
      <c r="C917">
        <f t="shared" si="58"/>
        <v>4.4652000000000003</v>
      </c>
      <c r="D917">
        <f t="shared" si="59"/>
        <v>19.938011040000003</v>
      </c>
      <c r="E917">
        <f t="shared" si="56"/>
        <v>89.027206895808021</v>
      </c>
      <c r="F917">
        <f t="shared" si="57"/>
        <v>397.52428423116197</v>
      </c>
    </row>
    <row r="918" spans="1:6" x14ac:dyDescent="0.25">
      <c r="A918">
        <v>910</v>
      </c>
      <c r="B918">
        <v>0</v>
      </c>
      <c r="C918">
        <f t="shared" si="58"/>
        <v>-4.5347999999999997</v>
      </c>
      <c r="D918">
        <f t="shared" si="59"/>
        <v>20.564411039999996</v>
      </c>
      <c r="E918">
        <f t="shared" si="56"/>
        <v>-93.255491184191982</v>
      </c>
      <c r="F918">
        <f t="shared" si="57"/>
        <v>422.89500142207373</v>
      </c>
    </row>
    <row r="919" spans="1:6" x14ac:dyDescent="0.25">
      <c r="A919">
        <v>911</v>
      </c>
      <c r="B919">
        <v>4</v>
      </c>
      <c r="C919">
        <f t="shared" si="58"/>
        <v>-0.53479999999999972</v>
      </c>
      <c r="D919">
        <f t="shared" si="59"/>
        <v>0.28601103999999972</v>
      </c>
      <c r="E919">
        <f t="shared" si="56"/>
        <v>-0.15295870419199978</v>
      </c>
      <c r="F919">
        <f t="shared" si="57"/>
        <v>8.180231500188144E-2</v>
      </c>
    </row>
    <row r="920" spans="1:6" x14ac:dyDescent="0.25">
      <c r="A920">
        <v>912</v>
      </c>
      <c r="B920">
        <v>2</v>
      </c>
      <c r="C920">
        <f t="shared" si="58"/>
        <v>-2.5347999999999997</v>
      </c>
      <c r="D920">
        <f t="shared" si="59"/>
        <v>6.4252110399999989</v>
      </c>
      <c r="E920">
        <f t="shared" si="56"/>
        <v>-16.286624944191995</v>
      </c>
      <c r="F920">
        <f t="shared" si="57"/>
        <v>41.283336908537869</v>
      </c>
    </row>
    <row r="921" spans="1:6" x14ac:dyDescent="0.25">
      <c r="A921">
        <v>913</v>
      </c>
      <c r="B921">
        <v>8</v>
      </c>
      <c r="C921">
        <f t="shared" si="58"/>
        <v>3.4652000000000003</v>
      </c>
      <c r="D921">
        <f t="shared" si="59"/>
        <v>12.007611040000002</v>
      </c>
      <c r="E921">
        <f t="shared" si="56"/>
        <v>41.608773775808011</v>
      </c>
      <c r="F921">
        <f t="shared" si="57"/>
        <v>144.18272288792994</v>
      </c>
    </row>
    <row r="922" spans="1:6" x14ac:dyDescent="0.25">
      <c r="A922">
        <v>914</v>
      </c>
      <c r="B922">
        <v>7</v>
      </c>
      <c r="C922">
        <f t="shared" si="58"/>
        <v>2.4652000000000003</v>
      </c>
      <c r="D922">
        <f t="shared" si="59"/>
        <v>6.0772110400000017</v>
      </c>
      <c r="E922">
        <f t="shared" si="56"/>
        <v>14.981540655808006</v>
      </c>
      <c r="F922">
        <f t="shared" si="57"/>
        <v>36.932494024697903</v>
      </c>
    </row>
    <row r="923" spans="1:6" x14ac:dyDescent="0.25">
      <c r="A923">
        <v>915</v>
      </c>
      <c r="B923">
        <v>5</v>
      </c>
      <c r="C923">
        <f t="shared" si="58"/>
        <v>0.46520000000000028</v>
      </c>
      <c r="D923">
        <f t="shared" si="59"/>
        <v>0.21641104000000025</v>
      </c>
      <c r="E923">
        <f t="shared" si="56"/>
        <v>0.10067441580800017</v>
      </c>
      <c r="F923">
        <f t="shared" si="57"/>
        <v>4.6833738233881705E-2</v>
      </c>
    </row>
    <row r="924" spans="1:6" x14ac:dyDescent="0.25">
      <c r="A924">
        <v>916</v>
      </c>
      <c r="B924">
        <v>5</v>
      </c>
      <c r="C924">
        <f t="shared" si="58"/>
        <v>0.46520000000000028</v>
      </c>
      <c r="D924">
        <f t="shared" si="59"/>
        <v>0.21641104000000025</v>
      </c>
      <c r="E924">
        <f t="shared" si="56"/>
        <v>0.10067441580800017</v>
      </c>
      <c r="F924">
        <f t="shared" si="57"/>
        <v>4.6833738233881705E-2</v>
      </c>
    </row>
    <row r="925" spans="1:6" x14ac:dyDescent="0.25">
      <c r="A925">
        <v>917</v>
      </c>
      <c r="B925">
        <v>4</v>
      </c>
      <c r="C925">
        <f t="shared" si="58"/>
        <v>-0.53479999999999972</v>
      </c>
      <c r="D925">
        <f t="shared" si="59"/>
        <v>0.28601103999999972</v>
      </c>
      <c r="E925">
        <f t="shared" si="56"/>
        <v>-0.15295870419199978</v>
      </c>
      <c r="F925">
        <f t="shared" si="57"/>
        <v>8.180231500188144E-2</v>
      </c>
    </row>
    <row r="926" spans="1:6" x14ac:dyDescent="0.25">
      <c r="A926">
        <v>918</v>
      </c>
      <c r="B926">
        <v>6</v>
      </c>
      <c r="C926">
        <f t="shared" si="58"/>
        <v>1.4652000000000003</v>
      </c>
      <c r="D926">
        <f t="shared" si="59"/>
        <v>2.1468110400000007</v>
      </c>
      <c r="E926">
        <f t="shared" si="56"/>
        <v>3.1455075358080018</v>
      </c>
      <c r="F926">
        <f t="shared" si="57"/>
        <v>4.6087976414658849</v>
      </c>
    </row>
    <row r="927" spans="1:6" x14ac:dyDescent="0.25">
      <c r="A927">
        <v>919</v>
      </c>
      <c r="B927">
        <v>8</v>
      </c>
      <c r="C927">
        <f t="shared" si="58"/>
        <v>3.4652000000000003</v>
      </c>
      <c r="D927">
        <f t="shared" si="59"/>
        <v>12.007611040000002</v>
      </c>
      <c r="E927">
        <f t="shared" si="56"/>
        <v>41.608773775808011</v>
      </c>
      <c r="F927">
        <f t="shared" si="57"/>
        <v>144.18272288792994</v>
      </c>
    </row>
    <row r="928" spans="1:6" x14ac:dyDescent="0.25">
      <c r="A928">
        <v>920</v>
      </c>
      <c r="B928">
        <v>7</v>
      </c>
      <c r="C928">
        <f t="shared" si="58"/>
        <v>2.4652000000000003</v>
      </c>
      <c r="D928">
        <f t="shared" si="59"/>
        <v>6.0772110400000017</v>
      </c>
      <c r="E928">
        <f t="shared" si="56"/>
        <v>14.981540655808006</v>
      </c>
      <c r="F928">
        <f t="shared" si="57"/>
        <v>36.932494024697903</v>
      </c>
    </row>
    <row r="929" spans="1:6" x14ac:dyDescent="0.25">
      <c r="A929">
        <v>921</v>
      </c>
      <c r="B929">
        <v>3</v>
      </c>
      <c r="C929">
        <f t="shared" si="58"/>
        <v>-1.5347999999999997</v>
      </c>
      <c r="D929">
        <f t="shared" si="59"/>
        <v>2.355611039999999</v>
      </c>
      <c r="E929">
        <f t="shared" si="56"/>
        <v>-3.615391824191998</v>
      </c>
      <c r="F929">
        <f t="shared" si="57"/>
        <v>5.5489033717698772</v>
      </c>
    </row>
    <row r="930" spans="1:6" x14ac:dyDescent="0.25">
      <c r="A930">
        <v>922</v>
      </c>
      <c r="B930">
        <v>1</v>
      </c>
      <c r="C930">
        <f t="shared" si="58"/>
        <v>-3.5347999999999997</v>
      </c>
      <c r="D930">
        <f t="shared" si="59"/>
        <v>12.494811039999998</v>
      </c>
      <c r="E930">
        <f t="shared" si="56"/>
        <v>-44.166658064191992</v>
      </c>
      <c r="F930">
        <f t="shared" si="57"/>
        <v>156.12030292530585</v>
      </c>
    </row>
    <row r="931" spans="1:6" x14ac:dyDescent="0.25">
      <c r="A931">
        <v>923</v>
      </c>
      <c r="B931">
        <v>1</v>
      </c>
      <c r="C931">
        <f t="shared" si="58"/>
        <v>-3.5347999999999997</v>
      </c>
      <c r="D931">
        <f t="shared" si="59"/>
        <v>12.494811039999998</v>
      </c>
      <c r="E931">
        <f t="shared" si="56"/>
        <v>-44.166658064191992</v>
      </c>
      <c r="F931">
        <f t="shared" si="57"/>
        <v>156.12030292530585</v>
      </c>
    </row>
    <row r="932" spans="1:6" x14ac:dyDescent="0.25">
      <c r="A932">
        <v>924</v>
      </c>
      <c r="B932">
        <v>5</v>
      </c>
      <c r="C932">
        <f t="shared" si="58"/>
        <v>0.46520000000000028</v>
      </c>
      <c r="D932">
        <f t="shared" si="59"/>
        <v>0.21641104000000025</v>
      </c>
      <c r="E932">
        <f t="shared" si="56"/>
        <v>0.10067441580800017</v>
      </c>
      <c r="F932">
        <f t="shared" si="57"/>
        <v>4.6833738233881705E-2</v>
      </c>
    </row>
    <row r="933" spans="1:6" x14ac:dyDescent="0.25">
      <c r="A933">
        <v>925</v>
      </c>
      <c r="B933">
        <v>9</v>
      </c>
      <c r="C933">
        <f t="shared" si="58"/>
        <v>4.4652000000000003</v>
      </c>
      <c r="D933">
        <f t="shared" si="59"/>
        <v>19.938011040000003</v>
      </c>
      <c r="E933">
        <f t="shared" si="56"/>
        <v>89.027206895808021</v>
      </c>
      <c r="F933">
        <f t="shared" si="57"/>
        <v>397.52428423116197</v>
      </c>
    </row>
    <row r="934" spans="1:6" x14ac:dyDescent="0.25">
      <c r="A934">
        <v>926</v>
      </c>
      <c r="B934">
        <v>5</v>
      </c>
      <c r="C934">
        <f t="shared" si="58"/>
        <v>0.46520000000000028</v>
      </c>
      <c r="D934">
        <f t="shared" si="59"/>
        <v>0.21641104000000025</v>
      </c>
      <c r="E934">
        <f t="shared" si="56"/>
        <v>0.10067441580800017</v>
      </c>
      <c r="F934">
        <f t="shared" si="57"/>
        <v>4.6833738233881705E-2</v>
      </c>
    </row>
    <row r="935" spans="1:6" x14ac:dyDescent="0.25">
      <c r="A935">
        <v>927</v>
      </c>
      <c r="B935">
        <v>6</v>
      </c>
      <c r="C935">
        <f t="shared" si="58"/>
        <v>1.4652000000000003</v>
      </c>
      <c r="D935">
        <f t="shared" si="59"/>
        <v>2.1468110400000007</v>
      </c>
      <c r="E935">
        <f t="shared" si="56"/>
        <v>3.1455075358080018</v>
      </c>
      <c r="F935">
        <f t="shared" si="57"/>
        <v>4.6087976414658849</v>
      </c>
    </row>
    <row r="936" spans="1:6" x14ac:dyDescent="0.25">
      <c r="A936">
        <v>928</v>
      </c>
      <c r="B936">
        <v>2</v>
      </c>
      <c r="C936">
        <f t="shared" si="58"/>
        <v>-2.5347999999999997</v>
      </c>
      <c r="D936">
        <f t="shared" si="59"/>
        <v>6.4252110399999989</v>
      </c>
      <c r="E936">
        <f t="shared" si="56"/>
        <v>-16.286624944191995</v>
      </c>
      <c r="F936">
        <f t="shared" si="57"/>
        <v>41.283336908537869</v>
      </c>
    </row>
    <row r="937" spans="1:6" x14ac:dyDescent="0.25">
      <c r="A937">
        <v>929</v>
      </c>
      <c r="B937">
        <v>8</v>
      </c>
      <c r="C937">
        <f t="shared" si="58"/>
        <v>3.4652000000000003</v>
      </c>
      <c r="D937">
        <f t="shared" si="59"/>
        <v>12.007611040000002</v>
      </c>
      <c r="E937">
        <f t="shared" si="56"/>
        <v>41.608773775808011</v>
      </c>
      <c r="F937">
        <f t="shared" si="57"/>
        <v>144.18272288792994</v>
      </c>
    </row>
    <row r="938" spans="1:6" x14ac:dyDescent="0.25">
      <c r="A938">
        <v>930</v>
      </c>
      <c r="B938">
        <v>6</v>
      </c>
      <c r="C938">
        <f t="shared" si="58"/>
        <v>1.4652000000000003</v>
      </c>
      <c r="D938">
        <f t="shared" si="59"/>
        <v>2.1468110400000007</v>
      </c>
      <c r="E938">
        <f t="shared" si="56"/>
        <v>3.1455075358080018</v>
      </c>
      <c r="F938">
        <f t="shared" si="57"/>
        <v>4.6087976414658849</v>
      </c>
    </row>
    <row r="939" spans="1:6" x14ac:dyDescent="0.25">
      <c r="A939">
        <v>931</v>
      </c>
      <c r="B939">
        <v>3</v>
      </c>
      <c r="C939">
        <f t="shared" si="58"/>
        <v>-1.5347999999999997</v>
      </c>
      <c r="D939">
        <f t="shared" si="59"/>
        <v>2.355611039999999</v>
      </c>
      <c r="E939">
        <f t="shared" si="56"/>
        <v>-3.615391824191998</v>
      </c>
      <c r="F939">
        <f t="shared" si="57"/>
        <v>5.5489033717698772</v>
      </c>
    </row>
    <row r="940" spans="1:6" x14ac:dyDescent="0.25">
      <c r="A940">
        <v>932</v>
      </c>
      <c r="B940">
        <v>8</v>
      </c>
      <c r="C940">
        <f t="shared" si="58"/>
        <v>3.4652000000000003</v>
      </c>
      <c r="D940">
        <f t="shared" si="59"/>
        <v>12.007611040000002</v>
      </c>
      <c r="E940">
        <f t="shared" si="56"/>
        <v>41.608773775808011</v>
      </c>
      <c r="F940">
        <f t="shared" si="57"/>
        <v>144.18272288792994</v>
      </c>
    </row>
    <row r="941" spans="1:6" x14ac:dyDescent="0.25">
      <c r="A941">
        <v>933</v>
      </c>
      <c r="B941">
        <v>8</v>
      </c>
      <c r="C941">
        <f t="shared" si="58"/>
        <v>3.4652000000000003</v>
      </c>
      <c r="D941">
        <f t="shared" si="59"/>
        <v>12.007611040000002</v>
      </c>
      <c r="E941">
        <f t="shared" si="56"/>
        <v>41.608773775808011</v>
      </c>
      <c r="F941">
        <f t="shared" si="57"/>
        <v>144.18272288792994</v>
      </c>
    </row>
    <row r="942" spans="1:6" x14ac:dyDescent="0.25">
      <c r="A942">
        <v>934</v>
      </c>
      <c r="B942">
        <v>2</v>
      </c>
      <c r="C942">
        <f t="shared" si="58"/>
        <v>-2.5347999999999997</v>
      </c>
      <c r="D942">
        <f t="shared" si="59"/>
        <v>6.4252110399999989</v>
      </c>
      <c r="E942">
        <f t="shared" si="56"/>
        <v>-16.286624944191995</v>
      </c>
      <c r="F942">
        <f t="shared" si="57"/>
        <v>41.283336908537869</v>
      </c>
    </row>
    <row r="943" spans="1:6" x14ac:dyDescent="0.25">
      <c r="A943">
        <v>935</v>
      </c>
      <c r="B943">
        <v>3</v>
      </c>
      <c r="C943">
        <f t="shared" si="58"/>
        <v>-1.5347999999999997</v>
      </c>
      <c r="D943">
        <f t="shared" si="59"/>
        <v>2.355611039999999</v>
      </c>
      <c r="E943">
        <f t="shared" si="56"/>
        <v>-3.615391824191998</v>
      </c>
      <c r="F943">
        <f t="shared" si="57"/>
        <v>5.5489033717698772</v>
      </c>
    </row>
    <row r="944" spans="1:6" x14ac:dyDescent="0.25">
      <c r="A944">
        <v>936</v>
      </c>
      <c r="B944">
        <v>5</v>
      </c>
      <c r="C944">
        <f t="shared" si="58"/>
        <v>0.46520000000000028</v>
      </c>
      <c r="D944">
        <f t="shared" si="59"/>
        <v>0.21641104000000025</v>
      </c>
      <c r="E944">
        <f t="shared" si="56"/>
        <v>0.10067441580800017</v>
      </c>
      <c r="F944">
        <f t="shared" si="57"/>
        <v>4.6833738233881705E-2</v>
      </c>
    </row>
    <row r="945" spans="1:6" x14ac:dyDescent="0.25">
      <c r="A945">
        <v>937</v>
      </c>
      <c r="B945">
        <v>3</v>
      </c>
      <c r="C945">
        <f t="shared" si="58"/>
        <v>-1.5347999999999997</v>
      </c>
      <c r="D945">
        <f t="shared" si="59"/>
        <v>2.355611039999999</v>
      </c>
      <c r="E945">
        <f t="shared" si="56"/>
        <v>-3.615391824191998</v>
      </c>
      <c r="F945">
        <f t="shared" si="57"/>
        <v>5.5489033717698772</v>
      </c>
    </row>
    <row r="946" spans="1:6" x14ac:dyDescent="0.25">
      <c r="A946">
        <v>938</v>
      </c>
      <c r="B946">
        <v>7</v>
      </c>
      <c r="C946">
        <f t="shared" si="58"/>
        <v>2.4652000000000003</v>
      </c>
      <c r="D946">
        <f t="shared" si="59"/>
        <v>6.0772110400000017</v>
      </c>
      <c r="E946">
        <f t="shared" si="56"/>
        <v>14.981540655808006</v>
      </c>
      <c r="F946">
        <f t="shared" si="57"/>
        <v>36.932494024697903</v>
      </c>
    </row>
    <row r="947" spans="1:6" x14ac:dyDescent="0.25">
      <c r="A947">
        <v>939</v>
      </c>
      <c r="B947">
        <v>8</v>
      </c>
      <c r="C947">
        <f t="shared" si="58"/>
        <v>3.4652000000000003</v>
      </c>
      <c r="D947">
        <f t="shared" si="59"/>
        <v>12.007611040000002</v>
      </c>
      <c r="E947">
        <f t="shared" si="56"/>
        <v>41.608773775808011</v>
      </c>
      <c r="F947">
        <f t="shared" si="57"/>
        <v>144.18272288792994</v>
      </c>
    </row>
    <row r="948" spans="1:6" x14ac:dyDescent="0.25">
      <c r="A948">
        <v>940</v>
      </c>
      <c r="B948">
        <v>7</v>
      </c>
      <c r="C948">
        <f t="shared" si="58"/>
        <v>2.4652000000000003</v>
      </c>
      <c r="D948">
        <f t="shared" si="59"/>
        <v>6.0772110400000017</v>
      </c>
      <c r="E948">
        <f t="shared" si="56"/>
        <v>14.981540655808006</v>
      </c>
      <c r="F948">
        <f t="shared" si="57"/>
        <v>36.932494024697903</v>
      </c>
    </row>
    <row r="949" spans="1:6" x14ac:dyDescent="0.25">
      <c r="A949">
        <v>941</v>
      </c>
      <c r="B949">
        <v>5</v>
      </c>
      <c r="C949">
        <f t="shared" si="58"/>
        <v>0.46520000000000028</v>
      </c>
      <c r="D949">
        <f t="shared" si="59"/>
        <v>0.21641104000000025</v>
      </c>
      <c r="E949">
        <f t="shared" si="56"/>
        <v>0.10067441580800017</v>
      </c>
      <c r="F949">
        <f t="shared" si="57"/>
        <v>4.6833738233881705E-2</v>
      </c>
    </row>
    <row r="950" spans="1:6" x14ac:dyDescent="0.25">
      <c r="A950">
        <v>942</v>
      </c>
      <c r="B950">
        <v>9</v>
      </c>
      <c r="C950">
        <f t="shared" si="58"/>
        <v>4.4652000000000003</v>
      </c>
      <c r="D950">
        <f t="shared" si="59"/>
        <v>19.938011040000003</v>
      </c>
      <c r="E950">
        <f t="shared" si="56"/>
        <v>89.027206895808021</v>
      </c>
      <c r="F950">
        <f t="shared" si="57"/>
        <v>397.52428423116197</v>
      </c>
    </row>
    <row r="951" spans="1:6" x14ac:dyDescent="0.25">
      <c r="A951">
        <v>943</v>
      </c>
      <c r="B951">
        <v>3</v>
      </c>
      <c r="C951">
        <f t="shared" si="58"/>
        <v>-1.5347999999999997</v>
      </c>
      <c r="D951">
        <f t="shared" si="59"/>
        <v>2.355611039999999</v>
      </c>
      <c r="E951">
        <f t="shared" si="56"/>
        <v>-3.615391824191998</v>
      </c>
      <c r="F951">
        <f t="shared" si="57"/>
        <v>5.5489033717698772</v>
      </c>
    </row>
    <row r="952" spans="1:6" x14ac:dyDescent="0.25">
      <c r="A952">
        <v>944</v>
      </c>
      <c r="B952">
        <v>7</v>
      </c>
      <c r="C952">
        <f t="shared" si="58"/>
        <v>2.4652000000000003</v>
      </c>
      <c r="D952">
        <f t="shared" si="59"/>
        <v>6.0772110400000017</v>
      </c>
      <c r="E952">
        <f t="shared" si="56"/>
        <v>14.981540655808006</v>
      </c>
      <c r="F952">
        <f t="shared" si="57"/>
        <v>36.932494024697903</v>
      </c>
    </row>
    <row r="953" spans="1:6" x14ac:dyDescent="0.25">
      <c r="A953">
        <v>945</v>
      </c>
      <c r="B953">
        <v>5</v>
      </c>
      <c r="C953">
        <f t="shared" si="58"/>
        <v>0.46520000000000028</v>
      </c>
      <c r="D953">
        <f t="shared" si="59"/>
        <v>0.21641104000000025</v>
      </c>
      <c r="E953">
        <f t="shared" si="56"/>
        <v>0.10067441580800017</v>
      </c>
      <c r="F953">
        <f t="shared" si="57"/>
        <v>4.6833738233881705E-2</v>
      </c>
    </row>
    <row r="954" spans="1:6" x14ac:dyDescent="0.25">
      <c r="A954">
        <v>946</v>
      </c>
      <c r="B954">
        <v>1</v>
      </c>
      <c r="C954">
        <f t="shared" si="58"/>
        <v>-3.5347999999999997</v>
      </c>
      <c r="D954">
        <f t="shared" si="59"/>
        <v>12.494811039999998</v>
      </c>
      <c r="E954">
        <f t="shared" si="56"/>
        <v>-44.166658064191992</v>
      </c>
      <c r="F954">
        <f t="shared" si="57"/>
        <v>156.12030292530585</v>
      </c>
    </row>
    <row r="955" spans="1:6" x14ac:dyDescent="0.25">
      <c r="A955">
        <v>947</v>
      </c>
      <c r="B955">
        <v>9</v>
      </c>
      <c r="C955">
        <f t="shared" si="58"/>
        <v>4.4652000000000003</v>
      </c>
      <c r="D955">
        <f t="shared" si="59"/>
        <v>19.938011040000003</v>
      </c>
      <c r="E955">
        <f t="shared" si="56"/>
        <v>89.027206895808021</v>
      </c>
      <c r="F955">
        <f t="shared" si="57"/>
        <v>397.52428423116197</v>
      </c>
    </row>
    <row r="956" spans="1:6" x14ac:dyDescent="0.25">
      <c r="A956">
        <v>948</v>
      </c>
      <c r="B956">
        <v>5</v>
      </c>
      <c r="C956">
        <f t="shared" si="58"/>
        <v>0.46520000000000028</v>
      </c>
      <c r="D956">
        <f t="shared" si="59"/>
        <v>0.21641104000000025</v>
      </c>
      <c r="E956">
        <f t="shared" si="56"/>
        <v>0.10067441580800017</v>
      </c>
      <c r="F956">
        <f t="shared" si="57"/>
        <v>4.6833738233881705E-2</v>
      </c>
    </row>
    <row r="957" spans="1:6" x14ac:dyDescent="0.25">
      <c r="A957">
        <v>949</v>
      </c>
      <c r="B957">
        <v>7</v>
      </c>
      <c r="C957">
        <f t="shared" si="58"/>
        <v>2.4652000000000003</v>
      </c>
      <c r="D957">
        <f t="shared" si="59"/>
        <v>6.0772110400000017</v>
      </c>
      <c r="E957">
        <f t="shared" si="56"/>
        <v>14.981540655808006</v>
      </c>
      <c r="F957">
        <f t="shared" si="57"/>
        <v>36.932494024697903</v>
      </c>
    </row>
    <row r="958" spans="1:6" x14ac:dyDescent="0.25">
      <c r="A958">
        <v>950</v>
      </c>
      <c r="B958">
        <v>7</v>
      </c>
      <c r="C958">
        <f t="shared" si="58"/>
        <v>2.4652000000000003</v>
      </c>
      <c r="D958">
        <f t="shared" si="59"/>
        <v>6.0772110400000017</v>
      </c>
      <c r="E958">
        <f t="shared" si="56"/>
        <v>14.981540655808006</v>
      </c>
      <c r="F958">
        <f t="shared" si="57"/>
        <v>36.932494024697903</v>
      </c>
    </row>
    <row r="959" spans="1:6" x14ac:dyDescent="0.25">
      <c r="A959">
        <v>951</v>
      </c>
      <c r="B959">
        <v>8</v>
      </c>
      <c r="C959">
        <f t="shared" si="58"/>
        <v>3.4652000000000003</v>
      </c>
      <c r="D959">
        <f t="shared" si="59"/>
        <v>12.007611040000002</v>
      </c>
      <c r="E959">
        <f t="shared" si="56"/>
        <v>41.608773775808011</v>
      </c>
      <c r="F959">
        <f t="shared" si="57"/>
        <v>144.18272288792994</v>
      </c>
    </row>
    <row r="960" spans="1:6" x14ac:dyDescent="0.25">
      <c r="A960">
        <v>952</v>
      </c>
      <c r="B960">
        <v>1</v>
      </c>
      <c r="C960">
        <f t="shared" si="58"/>
        <v>-3.5347999999999997</v>
      </c>
      <c r="D960">
        <f t="shared" si="59"/>
        <v>12.494811039999998</v>
      </c>
      <c r="E960">
        <f t="shared" si="56"/>
        <v>-44.166658064191992</v>
      </c>
      <c r="F960">
        <f t="shared" si="57"/>
        <v>156.12030292530585</v>
      </c>
    </row>
    <row r="961" spans="1:6" x14ac:dyDescent="0.25">
      <c r="A961">
        <v>953</v>
      </c>
      <c r="B961">
        <v>8</v>
      </c>
      <c r="C961">
        <f t="shared" si="58"/>
        <v>3.4652000000000003</v>
      </c>
      <c r="D961">
        <f t="shared" si="59"/>
        <v>12.007611040000002</v>
      </c>
      <c r="E961">
        <f t="shared" si="56"/>
        <v>41.608773775808011</v>
      </c>
      <c r="F961">
        <f t="shared" si="57"/>
        <v>144.18272288792994</v>
      </c>
    </row>
    <row r="962" spans="1:6" x14ac:dyDescent="0.25">
      <c r="A962">
        <v>954</v>
      </c>
      <c r="B962">
        <v>5</v>
      </c>
      <c r="C962">
        <f t="shared" si="58"/>
        <v>0.46520000000000028</v>
      </c>
      <c r="D962">
        <f t="shared" si="59"/>
        <v>0.21641104000000025</v>
      </c>
      <c r="E962">
        <f t="shared" si="56"/>
        <v>0.10067441580800017</v>
      </c>
      <c r="F962">
        <f t="shared" si="57"/>
        <v>4.6833738233881705E-2</v>
      </c>
    </row>
    <row r="963" spans="1:6" x14ac:dyDescent="0.25">
      <c r="A963">
        <v>955</v>
      </c>
      <c r="B963">
        <v>7</v>
      </c>
      <c r="C963">
        <f t="shared" si="58"/>
        <v>2.4652000000000003</v>
      </c>
      <c r="D963">
        <f t="shared" si="59"/>
        <v>6.0772110400000017</v>
      </c>
      <c r="E963">
        <f t="shared" si="56"/>
        <v>14.981540655808006</v>
      </c>
      <c r="F963">
        <f t="shared" si="57"/>
        <v>36.932494024697903</v>
      </c>
    </row>
    <row r="964" spans="1:6" x14ac:dyDescent="0.25">
      <c r="A964">
        <v>956</v>
      </c>
      <c r="B964">
        <v>7</v>
      </c>
      <c r="C964">
        <f t="shared" si="58"/>
        <v>2.4652000000000003</v>
      </c>
      <c r="D964">
        <f t="shared" si="59"/>
        <v>6.0772110400000017</v>
      </c>
      <c r="E964">
        <f t="shared" si="56"/>
        <v>14.981540655808006</v>
      </c>
      <c r="F964">
        <f t="shared" si="57"/>
        <v>36.932494024697903</v>
      </c>
    </row>
    <row r="965" spans="1:6" x14ac:dyDescent="0.25">
      <c r="A965">
        <v>957</v>
      </c>
      <c r="B965">
        <v>3</v>
      </c>
      <c r="C965">
        <f t="shared" si="58"/>
        <v>-1.5347999999999997</v>
      </c>
      <c r="D965">
        <f t="shared" si="59"/>
        <v>2.355611039999999</v>
      </c>
      <c r="E965">
        <f t="shared" si="56"/>
        <v>-3.615391824191998</v>
      </c>
      <c r="F965">
        <f t="shared" si="57"/>
        <v>5.5489033717698772</v>
      </c>
    </row>
    <row r="966" spans="1:6" x14ac:dyDescent="0.25">
      <c r="A966">
        <v>958</v>
      </c>
      <c r="B966">
        <v>0</v>
      </c>
      <c r="C966">
        <f t="shared" si="58"/>
        <v>-4.5347999999999997</v>
      </c>
      <c r="D966">
        <f t="shared" si="59"/>
        <v>20.564411039999996</v>
      </c>
      <c r="E966">
        <f t="shared" si="56"/>
        <v>-93.255491184191982</v>
      </c>
      <c r="F966">
        <f t="shared" si="57"/>
        <v>422.89500142207373</v>
      </c>
    </row>
    <row r="967" spans="1:6" x14ac:dyDescent="0.25">
      <c r="A967">
        <v>959</v>
      </c>
      <c r="B967">
        <v>5</v>
      </c>
      <c r="C967">
        <f t="shared" si="58"/>
        <v>0.46520000000000028</v>
      </c>
      <c r="D967">
        <f t="shared" si="59"/>
        <v>0.21641104000000025</v>
      </c>
      <c r="E967">
        <f t="shared" si="56"/>
        <v>0.10067441580800017</v>
      </c>
      <c r="F967">
        <f t="shared" si="57"/>
        <v>4.6833738233881705E-2</v>
      </c>
    </row>
    <row r="968" spans="1:6" x14ac:dyDescent="0.25">
      <c r="A968">
        <v>960</v>
      </c>
      <c r="B968">
        <v>3</v>
      </c>
      <c r="C968">
        <f t="shared" si="58"/>
        <v>-1.5347999999999997</v>
      </c>
      <c r="D968">
        <f t="shared" si="59"/>
        <v>2.355611039999999</v>
      </c>
      <c r="E968">
        <f t="shared" si="56"/>
        <v>-3.615391824191998</v>
      </c>
      <c r="F968">
        <f t="shared" si="57"/>
        <v>5.5489033717698772</v>
      </c>
    </row>
    <row r="969" spans="1:6" x14ac:dyDescent="0.25">
      <c r="A969">
        <v>961</v>
      </c>
      <c r="B969">
        <v>2</v>
      </c>
      <c r="C969">
        <f t="shared" si="58"/>
        <v>-2.5347999999999997</v>
      </c>
      <c r="D969">
        <f t="shared" si="59"/>
        <v>6.4252110399999989</v>
      </c>
      <c r="E969">
        <f t="shared" ref="E969:E1032" si="60">C969^3</f>
        <v>-16.286624944191995</v>
      </c>
      <c r="F969">
        <f t="shared" ref="F969:F1032" si="61">C969^4</f>
        <v>41.283336908537869</v>
      </c>
    </row>
    <row r="970" spans="1:6" x14ac:dyDescent="0.25">
      <c r="A970">
        <v>962</v>
      </c>
      <c r="B970">
        <v>1</v>
      </c>
      <c r="C970">
        <f t="shared" ref="C970:C1033" si="62">B970-$B$5</f>
        <v>-3.5347999999999997</v>
      </c>
      <c r="D970">
        <f t="shared" ref="D970:D1033" si="63">C970^2</f>
        <v>12.494811039999998</v>
      </c>
      <c r="E970">
        <f t="shared" si="60"/>
        <v>-44.166658064191992</v>
      </c>
      <c r="F970">
        <f t="shared" si="61"/>
        <v>156.12030292530585</v>
      </c>
    </row>
    <row r="971" spans="1:6" x14ac:dyDescent="0.25">
      <c r="A971">
        <v>963</v>
      </c>
      <c r="B971">
        <v>7</v>
      </c>
      <c r="C971">
        <f t="shared" si="62"/>
        <v>2.4652000000000003</v>
      </c>
      <c r="D971">
        <f t="shared" si="63"/>
        <v>6.0772110400000017</v>
      </c>
      <c r="E971">
        <f t="shared" si="60"/>
        <v>14.981540655808006</v>
      </c>
      <c r="F971">
        <f t="shared" si="61"/>
        <v>36.932494024697903</v>
      </c>
    </row>
    <row r="972" spans="1:6" x14ac:dyDescent="0.25">
      <c r="A972">
        <v>964</v>
      </c>
      <c r="B972">
        <v>1</v>
      </c>
      <c r="C972">
        <f t="shared" si="62"/>
        <v>-3.5347999999999997</v>
      </c>
      <c r="D972">
        <f t="shared" si="63"/>
        <v>12.494811039999998</v>
      </c>
      <c r="E972">
        <f t="shared" si="60"/>
        <v>-44.166658064191992</v>
      </c>
      <c r="F972">
        <f t="shared" si="61"/>
        <v>156.12030292530585</v>
      </c>
    </row>
    <row r="973" spans="1:6" x14ac:dyDescent="0.25">
      <c r="A973">
        <v>965</v>
      </c>
      <c r="B973">
        <v>2</v>
      </c>
      <c r="C973">
        <f t="shared" si="62"/>
        <v>-2.5347999999999997</v>
      </c>
      <c r="D973">
        <f t="shared" si="63"/>
        <v>6.4252110399999989</v>
      </c>
      <c r="E973">
        <f t="shared" si="60"/>
        <v>-16.286624944191995</v>
      </c>
      <c r="F973">
        <f t="shared" si="61"/>
        <v>41.283336908537869</v>
      </c>
    </row>
    <row r="974" spans="1:6" x14ac:dyDescent="0.25">
      <c r="A974">
        <v>966</v>
      </c>
      <c r="B974">
        <v>2</v>
      </c>
      <c r="C974">
        <f t="shared" si="62"/>
        <v>-2.5347999999999997</v>
      </c>
      <c r="D974">
        <f t="shared" si="63"/>
        <v>6.4252110399999989</v>
      </c>
      <c r="E974">
        <f t="shared" si="60"/>
        <v>-16.286624944191995</v>
      </c>
      <c r="F974">
        <f t="shared" si="61"/>
        <v>41.283336908537869</v>
      </c>
    </row>
    <row r="975" spans="1:6" x14ac:dyDescent="0.25">
      <c r="A975">
        <v>967</v>
      </c>
      <c r="B975">
        <v>6</v>
      </c>
      <c r="C975">
        <f t="shared" si="62"/>
        <v>1.4652000000000003</v>
      </c>
      <c r="D975">
        <f t="shared" si="63"/>
        <v>2.1468110400000007</v>
      </c>
      <c r="E975">
        <f t="shared" si="60"/>
        <v>3.1455075358080018</v>
      </c>
      <c r="F975">
        <f t="shared" si="61"/>
        <v>4.6087976414658849</v>
      </c>
    </row>
    <row r="976" spans="1:6" x14ac:dyDescent="0.25">
      <c r="A976">
        <v>968</v>
      </c>
      <c r="B976">
        <v>8</v>
      </c>
      <c r="C976">
        <f t="shared" si="62"/>
        <v>3.4652000000000003</v>
      </c>
      <c r="D976">
        <f t="shared" si="63"/>
        <v>12.007611040000002</v>
      </c>
      <c r="E976">
        <f t="shared" si="60"/>
        <v>41.608773775808011</v>
      </c>
      <c r="F976">
        <f t="shared" si="61"/>
        <v>144.18272288792994</v>
      </c>
    </row>
    <row r="977" spans="1:6" x14ac:dyDescent="0.25">
      <c r="A977">
        <v>969</v>
      </c>
      <c r="B977">
        <v>0</v>
      </c>
      <c r="C977">
        <f t="shared" si="62"/>
        <v>-4.5347999999999997</v>
      </c>
      <c r="D977">
        <f t="shared" si="63"/>
        <v>20.564411039999996</v>
      </c>
      <c r="E977">
        <f t="shared" si="60"/>
        <v>-93.255491184191982</v>
      </c>
      <c r="F977">
        <f t="shared" si="61"/>
        <v>422.89500142207373</v>
      </c>
    </row>
    <row r="978" spans="1:6" x14ac:dyDescent="0.25">
      <c r="A978">
        <v>970</v>
      </c>
      <c r="B978">
        <v>6</v>
      </c>
      <c r="C978">
        <f t="shared" si="62"/>
        <v>1.4652000000000003</v>
      </c>
      <c r="D978">
        <f t="shared" si="63"/>
        <v>2.1468110400000007</v>
      </c>
      <c r="E978">
        <f t="shared" si="60"/>
        <v>3.1455075358080018</v>
      </c>
      <c r="F978">
        <f t="shared" si="61"/>
        <v>4.6087976414658849</v>
      </c>
    </row>
    <row r="979" spans="1:6" x14ac:dyDescent="0.25">
      <c r="A979">
        <v>971</v>
      </c>
      <c r="B979">
        <v>6</v>
      </c>
      <c r="C979">
        <f t="shared" si="62"/>
        <v>1.4652000000000003</v>
      </c>
      <c r="D979">
        <f t="shared" si="63"/>
        <v>2.1468110400000007</v>
      </c>
      <c r="E979">
        <f t="shared" si="60"/>
        <v>3.1455075358080018</v>
      </c>
      <c r="F979">
        <f t="shared" si="61"/>
        <v>4.6087976414658849</v>
      </c>
    </row>
    <row r="980" spans="1:6" x14ac:dyDescent="0.25">
      <c r="A980">
        <v>972</v>
      </c>
      <c r="B980">
        <v>1</v>
      </c>
      <c r="C980">
        <f t="shared" si="62"/>
        <v>-3.5347999999999997</v>
      </c>
      <c r="D980">
        <f t="shared" si="63"/>
        <v>12.494811039999998</v>
      </c>
      <c r="E980">
        <f t="shared" si="60"/>
        <v>-44.166658064191992</v>
      </c>
      <c r="F980">
        <f t="shared" si="61"/>
        <v>156.12030292530585</v>
      </c>
    </row>
    <row r="981" spans="1:6" x14ac:dyDescent="0.25">
      <c r="A981">
        <v>973</v>
      </c>
      <c r="B981">
        <v>3</v>
      </c>
      <c r="C981">
        <f t="shared" si="62"/>
        <v>-1.5347999999999997</v>
      </c>
      <c r="D981">
        <f t="shared" si="63"/>
        <v>2.355611039999999</v>
      </c>
      <c r="E981">
        <f t="shared" si="60"/>
        <v>-3.615391824191998</v>
      </c>
      <c r="F981">
        <f t="shared" si="61"/>
        <v>5.5489033717698772</v>
      </c>
    </row>
    <row r="982" spans="1:6" x14ac:dyDescent="0.25">
      <c r="A982">
        <v>974</v>
      </c>
      <c r="B982">
        <v>0</v>
      </c>
      <c r="C982">
        <f t="shared" si="62"/>
        <v>-4.5347999999999997</v>
      </c>
      <c r="D982">
        <f t="shared" si="63"/>
        <v>20.564411039999996</v>
      </c>
      <c r="E982">
        <f t="shared" si="60"/>
        <v>-93.255491184191982</v>
      </c>
      <c r="F982">
        <f t="shared" si="61"/>
        <v>422.89500142207373</v>
      </c>
    </row>
    <row r="983" spans="1:6" x14ac:dyDescent="0.25">
      <c r="A983">
        <v>975</v>
      </c>
      <c r="B983">
        <v>0</v>
      </c>
      <c r="C983">
        <f t="shared" si="62"/>
        <v>-4.5347999999999997</v>
      </c>
      <c r="D983">
        <f t="shared" si="63"/>
        <v>20.564411039999996</v>
      </c>
      <c r="E983">
        <f t="shared" si="60"/>
        <v>-93.255491184191982</v>
      </c>
      <c r="F983">
        <f t="shared" si="61"/>
        <v>422.89500142207373</v>
      </c>
    </row>
    <row r="984" spans="1:6" x14ac:dyDescent="0.25">
      <c r="A984">
        <v>976</v>
      </c>
      <c r="B984">
        <v>1</v>
      </c>
      <c r="C984">
        <f t="shared" si="62"/>
        <v>-3.5347999999999997</v>
      </c>
      <c r="D984">
        <f t="shared" si="63"/>
        <v>12.494811039999998</v>
      </c>
      <c r="E984">
        <f t="shared" si="60"/>
        <v>-44.166658064191992</v>
      </c>
      <c r="F984">
        <f t="shared" si="61"/>
        <v>156.12030292530585</v>
      </c>
    </row>
    <row r="985" spans="1:6" x14ac:dyDescent="0.25">
      <c r="A985">
        <v>977</v>
      </c>
      <c r="B985">
        <v>9</v>
      </c>
      <c r="C985">
        <f t="shared" si="62"/>
        <v>4.4652000000000003</v>
      </c>
      <c r="D985">
        <f t="shared" si="63"/>
        <v>19.938011040000003</v>
      </c>
      <c r="E985">
        <f t="shared" si="60"/>
        <v>89.027206895808021</v>
      </c>
      <c r="F985">
        <f t="shared" si="61"/>
        <v>397.52428423116197</v>
      </c>
    </row>
    <row r="986" spans="1:6" x14ac:dyDescent="0.25">
      <c r="A986">
        <v>978</v>
      </c>
      <c r="B986">
        <v>2</v>
      </c>
      <c r="C986">
        <f t="shared" si="62"/>
        <v>-2.5347999999999997</v>
      </c>
      <c r="D986">
        <f t="shared" si="63"/>
        <v>6.4252110399999989</v>
      </c>
      <c r="E986">
        <f t="shared" si="60"/>
        <v>-16.286624944191995</v>
      </c>
      <c r="F986">
        <f t="shared" si="61"/>
        <v>41.283336908537869</v>
      </c>
    </row>
    <row r="987" spans="1:6" x14ac:dyDescent="0.25">
      <c r="A987">
        <v>979</v>
      </c>
      <c r="B987">
        <v>7</v>
      </c>
      <c r="C987">
        <f t="shared" si="62"/>
        <v>2.4652000000000003</v>
      </c>
      <c r="D987">
        <f t="shared" si="63"/>
        <v>6.0772110400000017</v>
      </c>
      <c r="E987">
        <f t="shared" si="60"/>
        <v>14.981540655808006</v>
      </c>
      <c r="F987">
        <f t="shared" si="61"/>
        <v>36.932494024697903</v>
      </c>
    </row>
    <row r="988" spans="1:6" x14ac:dyDescent="0.25">
      <c r="A988">
        <v>980</v>
      </c>
      <c r="B988">
        <v>8</v>
      </c>
      <c r="C988">
        <f t="shared" si="62"/>
        <v>3.4652000000000003</v>
      </c>
      <c r="D988">
        <f t="shared" si="63"/>
        <v>12.007611040000002</v>
      </c>
      <c r="E988">
        <f t="shared" si="60"/>
        <v>41.608773775808011</v>
      </c>
      <c r="F988">
        <f t="shared" si="61"/>
        <v>144.18272288792994</v>
      </c>
    </row>
    <row r="989" spans="1:6" x14ac:dyDescent="0.25">
      <c r="A989">
        <v>981</v>
      </c>
      <c r="B989">
        <v>7</v>
      </c>
      <c r="C989">
        <f t="shared" si="62"/>
        <v>2.4652000000000003</v>
      </c>
      <c r="D989">
        <f t="shared" si="63"/>
        <v>6.0772110400000017</v>
      </c>
      <c r="E989">
        <f t="shared" si="60"/>
        <v>14.981540655808006</v>
      </c>
      <c r="F989">
        <f t="shared" si="61"/>
        <v>36.932494024697903</v>
      </c>
    </row>
    <row r="990" spans="1:6" x14ac:dyDescent="0.25">
      <c r="A990">
        <v>982</v>
      </c>
      <c r="B990">
        <v>6</v>
      </c>
      <c r="C990">
        <f t="shared" si="62"/>
        <v>1.4652000000000003</v>
      </c>
      <c r="D990">
        <f t="shared" si="63"/>
        <v>2.1468110400000007</v>
      </c>
      <c r="E990">
        <f t="shared" si="60"/>
        <v>3.1455075358080018</v>
      </c>
      <c r="F990">
        <f t="shared" si="61"/>
        <v>4.6087976414658849</v>
      </c>
    </row>
    <row r="991" spans="1:6" x14ac:dyDescent="0.25">
      <c r="A991">
        <v>983</v>
      </c>
      <c r="B991">
        <v>6</v>
      </c>
      <c r="C991">
        <f t="shared" si="62"/>
        <v>1.4652000000000003</v>
      </c>
      <c r="D991">
        <f t="shared" si="63"/>
        <v>2.1468110400000007</v>
      </c>
      <c r="E991">
        <f t="shared" si="60"/>
        <v>3.1455075358080018</v>
      </c>
      <c r="F991">
        <f t="shared" si="61"/>
        <v>4.6087976414658849</v>
      </c>
    </row>
    <row r="992" spans="1:6" x14ac:dyDescent="0.25">
      <c r="A992">
        <v>984</v>
      </c>
      <c r="B992">
        <v>1</v>
      </c>
      <c r="C992">
        <f t="shared" si="62"/>
        <v>-3.5347999999999997</v>
      </c>
      <c r="D992">
        <f t="shared" si="63"/>
        <v>12.494811039999998</v>
      </c>
      <c r="E992">
        <f t="shared" si="60"/>
        <v>-44.166658064191992</v>
      </c>
      <c r="F992">
        <f t="shared" si="61"/>
        <v>156.12030292530585</v>
      </c>
    </row>
    <row r="993" spans="1:6" x14ac:dyDescent="0.25">
      <c r="A993">
        <v>985</v>
      </c>
      <c r="B993">
        <v>1</v>
      </c>
      <c r="C993">
        <f t="shared" si="62"/>
        <v>-3.5347999999999997</v>
      </c>
      <c r="D993">
        <f t="shared" si="63"/>
        <v>12.494811039999998</v>
      </c>
      <c r="E993">
        <f t="shared" si="60"/>
        <v>-44.166658064191992</v>
      </c>
      <c r="F993">
        <f t="shared" si="61"/>
        <v>156.12030292530585</v>
      </c>
    </row>
    <row r="994" spans="1:6" x14ac:dyDescent="0.25">
      <c r="A994">
        <v>986</v>
      </c>
      <c r="B994">
        <v>1</v>
      </c>
      <c r="C994">
        <f t="shared" si="62"/>
        <v>-3.5347999999999997</v>
      </c>
      <c r="D994">
        <f t="shared" si="63"/>
        <v>12.494811039999998</v>
      </c>
      <c r="E994">
        <f t="shared" si="60"/>
        <v>-44.166658064191992</v>
      </c>
      <c r="F994">
        <f t="shared" si="61"/>
        <v>156.12030292530585</v>
      </c>
    </row>
    <row r="995" spans="1:6" x14ac:dyDescent="0.25">
      <c r="A995">
        <v>987</v>
      </c>
      <c r="B995">
        <v>9</v>
      </c>
      <c r="C995">
        <f t="shared" si="62"/>
        <v>4.4652000000000003</v>
      </c>
      <c r="D995">
        <f t="shared" si="63"/>
        <v>19.938011040000003</v>
      </c>
      <c r="E995">
        <f t="shared" si="60"/>
        <v>89.027206895808021</v>
      </c>
      <c r="F995">
        <f t="shared" si="61"/>
        <v>397.52428423116197</v>
      </c>
    </row>
    <row r="996" spans="1:6" x14ac:dyDescent="0.25">
      <c r="A996">
        <v>988</v>
      </c>
      <c r="B996">
        <v>5</v>
      </c>
      <c r="C996">
        <f t="shared" si="62"/>
        <v>0.46520000000000028</v>
      </c>
      <c r="D996">
        <f t="shared" si="63"/>
        <v>0.21641104000000025</v>
      </c>
      <c r="E996">
        <f t="shared" si="60"/>
        <v>0.10067441580800017</v>
      </c>
      <c r="F996">
        <f t="shared" si="61"/>
        <v>4.6833738233881705E-2</v>
      </c>
    </row>
    <row r="997" spans="1:6" x14ac:dyDescent="0.25">
      <c r="A997">
        <v>989</v>
      </c>
      <c r="B997">
        <v>9</v>
      </c>
      <c r="C997">
        <f t="shared" si="62"/>
        <v>4.4652000000000003</v>
      </c>
      <c r="D997">
        <f t="shared" si="63"/>
        <v>19.938011040000003</v>
      </c>
      <c r="E997">
        <f t="shared" si="60"/>
        <v>89.027206895808021</v>
      </c>
      <c r="F997">
        <f t="shared" si="61"/>
        <v>397.52428423116197</v>
      </c>
    </row>
    <row r="998" spans="1:6" x14ac:dyDescent="0.25">
      <c r="A998">
        <v>990</v>
      </c>
      <c r="B998">
        <v>0</v>
      </c>
      <c r="C998">
        <f t="shared" si="62"/>
        <v>-4.5347999999999997</v>
      </c>
      <c r="D998">
        <f t="shared" si="63"/>
        <v>20.564411039999996</v>
      </c>
      <c r="E998">
        <f t="shared" si="60"/>
        <v>-93.255491184191982</v>
      </c>
      <c r="F998">
        <f t="shared" si="61"/>
        <v>422.89500142207373</v>
      </c>
    </row>
    <row r="999" spans="1:6" x14ac:dyDescent="0.25">
      <c r="A999">
        <v>991</v>
      </c>
      <c r="B999">
        <v>9</v>
      </c>
      <c r="C999">
        <f t="shared" si="62"/>
        <v>4.4652000000000003</v>
      </c>
      <c r="D999">
        <f t="shared" si="63"/>
        <v>19.938011040000003</v>
      </c>
      <c r="E999">
        <f t="shared" si="60"/>
        <v>89.027206895808021</v>
      </c>
      <c r="F999">
        <f t="shared" si="61"/>
        <v>397.52428423116197</v>
      </c>
    </row>
    <row r="1000" spans="1:6" x14ac:dyDescent="0.25">
      <c r="A1000">
        <v>992</v>
      </c>
      <c r="B1000">
        <v>2</v>
      </c>
      <c r="C1000">
        <f t="shared" si="62"/>
        <v>-2.5347999999999997</v>
      </c>
      <c r="D1000">
        <f t="shared" si="63"/>
        <v>6.4252110399999989</v>
      </c>
      <c r="E1000">
        <f t="shared" si="60"/>
        <v>-16.286624944191995</v>
      </c>
      <c r="F1000">
        <f t="shared" si="61"/>
        <v>41.283336908537869</v>
      </c>
    </row>
    <row r="1001" spans="1:6" x14ac:dyDescent="0.25">
      <c r="A1001">
        <v>993</v>
      </c>
      <c r="B1001">
        <v>1</v>
      </c>
      <c r="C1001">
        <f t="shared" si="62"/>
        <v>-3.5347999999999997</v>
      </c>
      <c r="D1001">
        <f t="shared" si="63"/>
        <v>12.494811039999998</v>
      </c>
      <c r="E1001">
        <f t="shared" si="60"/>
        <v>-44.166658064191992</v>
      </c>
      <c r="F1001">
        <f t="shared" si="61"/>
        <v>156.12030292530585</v>
      </c>
    </row>
    <row r="1002" spans="1:6" x14ac:dyDescent="0.25">
      <c r="A1002">
        <v>994</v>
      </c>
      <c r="B1002">
        <v>6</v>
      </c>
      <c r="C1002">
        <f t="shared" si="62"/>
        <v>1.4652000000000003</v>
      </c>
      <c r="D1002">
        <f t="shared" si="63"/>
        <v>2.1468110400000007</v>
      </c>
      <c r="E1002">
        <f t="shared" si="60"/>
        <v>3.1455075358080018</v>
      </c>
      <c r="F1002">
        <f t="shared" si="61"/>
        <v>4.6087976414658849</v>
      </c>
    </row>
    <row r="1003" spans="1:6" x14ac:dyDescent="0.25">
      <c r="A1003">
        <v>995</v>
      </c>
      <c r="B1003">
        <v>4</v>
      </c>
      <c r="C1003">
        <f t="shared" si="62"/>
        <v>-0.53479999999999972</v>
      </c>
      <c r="D1003">
        <f t="shared" si="63"/>
        <v>0.28601103999999972</v>
      </c>
      <c r="E1003">
        <f t="shared" si="60"/>
        <v>-0.15295870419199978</v>
      </c>
      <c r="F1003">
        <f t="shared" si="61"/>
        <v>8.180231500188144E-2</v>
      </c>
    </row>
    <row r="1004" spans="1:6" x14ac:dyDescent="0.25">
      <c r="A1004">
        <v>996</v>
      </c>
      <c r="B1004">
        <v>2</v>
      </c>
      <c r="C1004">
        <f t="shared" si="62"/>
        <v>-2.5347999999999997</v>
      </c>
      <c r="D1004">
        <f t="shared" si="63"/>
        <v>6.4252110399999989</v>
      </c>
      <c r="E1004">
        <f t="shared" si="60"/>
        <v>-16.286624944191995</v>
      </c>
      <c r="F1004">
        <f t="shared" si="61"/>
        <v>41.283336908537869</v>
      </c>
    </row>
    <row r="1005" spans="1:6" x14ac:dyDescent="0.25">
      <c r="A1005">
        <v>997</v>
      </c>
      <c r="B1005">
        <v>0</v>
      </c>
      <c r="C1005">
        <f t="shared" si="62"/>
        <v>-4.5347999999999997</v>
      </c>
      <c r="D1005">
        <f t="shared" si="63"/>
        <v>20.564411039999996</v>
      </c>
      <c r="E1005">
        <f t="shared" si="60"/>
        <v>-93.255491184191982</v>
      </c>
      <c r="F1005">
        <f t="shared" si="61"/>
        <v>422.89500142207373</v>
      </c>
    </row>
    <row r="1006" spans="1:6" x14ac:dyDescent="0.25">
      <c r="A1006">
        <v>998</v>
      </c>
      <c r="B1006">
        <v>1</v>
      </c>
      <c r="C1006">
        <f t="shared" si="62"/>
        <v>-3.5347999999999997</v>
      </c>
      <c r="D1006">
        <f t="shared" si="63"/>
        <v>12.494811039999998</v>
      </c>
      <c r="E1006">
        <f t="shared" si="60"/>
        <v>-44.166658064191992</v>
      </c>
      <c r="F1006">
        <f t="shared" si="61"/>
        <v>156.12030292530585</v>
      </c>
    </row>
    <row r="1007" spans="1:6" x14ac:dyDescent="0.25">
      <c r="A1007">
        <v>999</v>
      </c>
      <c r="B1007">
        <v>9</v>
      </c>
      <c r="C1007">
        <f t="shared" si="62"/>
        <v>4.4652000000000003</v>
      </c>
      <c r="D1007">
        <f t="shared" si="63"/>
        <v>19.938011040000003</v>
      </c>
      <c r="E1007">
        <f t="shared" si="60"/>
        <v>89.027206895808021</v>
      </c>
      <c r="F1007">
        <f t="shared" si="61"/>
        <v>397.52428423116197</v>
      </c>
    </row>
    <row r="1008" spans="1:6" x14ac:dyDescent="0.25">
      <c r="A1008">
        <v>1000</v>
      </c>
      <c r="B1008">
        <v>8</v>
      </c>
      <c r="C1008">
        <f t="shared" si="62"/>
        <v>3.4652000000000003</v>
      </c>
      <c r="D1008">
        <f t="shared" si="63"/>
        <v>12.007611040000002</v>
      </c>
      <c r="E1008">
        <f t="shared" si="60"/>
        <v>41.608773775808011</v>
      </c>
      <c r="F1008">
        <f t="shared" si="61"/>
        <v>144.18272288792994</v>
      </c>
    </row>
    <row r="1009" spans="1:6" x14ac:dyDescent="0.25">
      <c r="A1009">
        <v>1001</v>
      </c>
      <c r="B1009">
        <v>9</v>
      </c>
      <c r="C1009">
        <f t="shared" si="62"/>
        <v>4.4652000000000003</v>
      </c>
      <c r="D1009">
        <f t="shared" si="63"/>
        <v>19.938011040000003</v>
      </c>
      <c r="E1009">
        <f t="shared" si="60"/>
        <v>89.027206895808021</v>
      </c>
      <c r="F1009">
        <f t="shared" si="61"/>
        <v>397.52428423116197</v>
      </c>
    </row>
    <row r="1010" spans="1:6" x14ac:dyDescent="0.25">
      <c r="A1010">
        <v>1002</v>
      </c>
      <c r="B1010">
        <v>3</v>
      </c>
      <c r="C1010">
        <f t="shared" si="62"/>
        <v>-1.5347999999999997</v>
      </c>
      <c r="D1010">
        <f t="shared" si="63"/>
        <v>2.355611039999999</v>
      </c>
      <c r="E1010">
        <f t="shared" si="60"/>
        <v>-3.615391824191998</v>
      </c>
      <c r="F1010">
        <f t="shared" si="61"/>
        <v>5.5489033717698772</v>
      </c>
    </row>
    <row r="1011" spans="1:6" x14ac:dyDescent="0.25">
      <c r="A1011">
        <v>1003</v>
      </c>
      <c r="B1011">
        <v>8</v>
      </c>
      <c r="C1011">
        <f t="shared" si="62"/>
        <v>3.4652000000000003</v>
      </c>
      <c r="D1011">
        <f t="shared" si="63"/>
        <v>12.007611040000002</v>
      </c>
      <c r="E1011">
        <f t="shared" si="60"/>
        <v>41.608773775808011</v>
      </c>
      <c r="F1011">
        <f t="shared" si="61"/>
        <v>144.18272288792994</v>
      </c>
    </row>
    <row r="1012" spans="1:6" x14ac:dyDescent="0.25">
      <c r="A1012">
        <v>1004</v>
      </c>
      <c r="B1012">
        <v>0</v>
      </c>
      <c r="C1012">
        <f t="shared" si="62"/>
        <v>-4.5347999999999997</v>
      </c>
      <c r="D1012">
        <f t="shared" si="63"/>
        <v>20.564411039999996</v>
      </c>
      <c r="E1012">
        <f t="shared" si="60"/>
        <v>-93.255491184191982</v>
      </c>
      <c r="F1012">
        <f t="shared" si="61"/>
        <v>422.89500142207373</v>
      </c>
    </row>
    <row r="1013" spans="1:6" x14ac:dyDescent="0.25">
      <c r="A1013">
        <v>1005</v>
      </c>
      <c r="B1013">
        <v>9</v>
      </c>
      <c r="C1013">
        <f t="shared" si="62"/>
        <v>4.4652000000000003</v>
      </c>
      <c r="D1013">
        <f t="shared" si="63"/>
        <v>19.938011040000003</v>
      </c>
      <c r="E1013">
        <f t="shared" si="60"/>
        <v>89.027206895808021</v>
      </c>
      <c r="F1013">
        <f t="shared" si="61"/>
        <v>397.52428423116197</v>
      </c>
    </row>
    <row r="1014" spans="1:6" x14ac:dyDescent="0.25">
      <c r="A1014">
        <v>1006</v>
      </c>
      <c r="B1014">
        <v>5</v>
      </c>
      <c r="C1014">
        <f t="shared" si="62"/>
        <v>0.46520000000000028</v>
      </c>
      <c r="D1014">
        <f t="shared" si="63"/>
        <v>0.21641104000000025</v>
      </c>
      <c r="E1014">
        <f t="shared" si="60"/>
        <v>0.10067441580800017</v>
      </c>
      <c r="F1014">
        <f t="shared" si="61"/>
        <v>4.6833738233881705E-2</v>
      </c>
    </row>
    <row r="1015" spans="1:6" x14ac:dyDescent="0.25">
      <c r="A1015">
        <v>1007</v>
      </c>
      <c r="B1015">
        <v>2</v>
      </c>
      <c r="C1015">
        <f t="shared" si="62"/>
        <v>-2.5347999999999997</v>
      </c>
      <c r="D1015">
        <f t="shared" si="63"/>
        <v>6.4252110399999989</v>
      </c>
      <c r="E1015">
        <f t="shared" si="60"/>
        <v>-16.286624944191995</v>
      </c>
      <c r="F1015">
        <f t="shared" si="61"/>
        <v>41.283336908537869</v>
      </c>
    </row>
    <row r="1016" spans="1:6" x14ac:dyDescent="0.25">
      <c r="A1016">
        <v>1008</v>
      </c>
      <c r="B1016">
        <v>5</v>
      </c>
      <c r="C1016">
        <f t="shared" si="62"/>
        <v>0.46520000000000028</v>
      </c>
      <c r="D1016">
        <f t="shared" si="63"/>
        <v>0.21641104000000025</v>
      </c>
      <c r="E1016">
        <f t="shared" si="60"/>
        <v>0.10067441580800017</v>
      </c>
      <c r="F1016">
        <f t="shared" si="61"/>
        <v>4.6833738233881705E-2</v>
      </c>
    </row>
    <row r="1017" spans="1:6" x14ac:dyDescent="0.25">
      <c r="A1017">
        <v>1009</v>
      </c>
      <c r="B1017">
        <v>7</v>
      </c>
      <c r="C1017">
        <f t="shared" si="62"/>
        <v>2.4652000000000003</v>
      </c>
      <c r="D1017">
        <f t="shared" si="63"/>
        <v>6.0772110400000017</v>
      </c>
      <c r="E1017">
        <f t="shared" si="60"/>
        <v>14.981540655808006</v>
      </c>
      <c r="F1017">
        <f t="shared" si="61"/>
        <v>36.932494024697903</v>
      </c>
    </row>
    <row r="1018" spans="1:6" x14ac:dyDescent="0.25">
      <c r="A1018">
        <v>1010</v>
      </c>
      <c r="B1018">
        <v>2</v>
      </c>
      <c r="C1018">
        <f t="shared" si="62"/>
        <v>-2.5347999999999997</v>
      </c>
      <c r="D1018">
        <f t="shared" si="63"/>
        <v>6.4252110399999989</v>
      </c>
      <c r="E1018">
        <f t="shared" si="60"/>
        <v>-16.286624944191995</v>
      </c>
      <c r="F1018">
        <f t="shared" si="61"/>
        <v>41.283336908537869</v>
      </c>
    </row>
    <row r="1019" spans="1:6" x14ac:dyDescent="0.25">
      <c r="A1019">
        <v>1011</v>
      </c>
      <c r="B1019">
        <v>0</v>
      </c>
      <c r="C1019">
        <f t="shared" si="62"/>
        <v>-4.5347999999999997</v>
      </c>
      <c r="D1019">
        <f t="shared" si="63"/>
        <v>20.564411039999996</v>
      </c>
      <c r="E1019">
        <f t="shared" si="60"/>
        <v>-93.255491184191982</v>
      </c>
      <c r="F1019">
        <f t="shared" si="61"/>
        <v>422.89500142207373</v>
      </c>
    </row>
    <row r="1020" spans="1:6" x14ac:dyDescent="0.25">
      <c r="A1020">
        <v>1012</v>
      </c>
      <c r="B1020">
        <v>1</v>
      </c>
      <c r="C1020">
        <f t="shared" si="62"/>
        <v>-3.5347999999999997</v>
      </c>
      <c r="D1020">
        <f t="shared" si="63"/>
        <v>12.494811039999998</v>
      </c>
      <c r="E1020">
        <f t="shared" si="60"/>
        <v>-44.166658064191992</v>
      </c>
      <c r="F1020">
        <f t="shared" si="61"/>
        <v>156.12030292530585</v>
      </c>
    </row>
    <row r="1021" spans="1:6" x14ac:dyDescent="0.25">
      <c r="A1021">
        <v>1013</v>
      </c>
      <c r="B1021">
        <v>0</v>
      </c>
      <c r="C1021">
        <f t="shared" si="62"/>
        <v>-4.5347999999999997</v>
      </c>
      <c r="D1021">
        <f t="shared" si="63"/>
        <v>20.564411039999996</v>
      </c>
      <c r="E1021">
        <f t="shared" si="60"/>
        <v>-93.255491184191982</v>
      </c>
      <c r="F1021">
        <f t="shared" si="61"/>
        <v>422.89500142207373</v>
      </c>
    </row>
    <row r="1022" spans="1:6" x14ac:dyDescent="0.25">
      <c r="A1022">
        <v>1014</v>
      </c>
      <c r="B1022">
        <v>6</v>
      </c>
      <c r="C1022">
        <f t="shared" si="62"/>
        <v>1.4652000000000003</v>
      </c>
      <c r="D1022">
        <f t="shared" si="63"/>
        <v>2.1468110400000007</v>
      </c>
      <c r="E1022">
        <f t="shared" si="60"/>
        <v>3.1455075358080018</v>
      </c>
      <c r="F1022">
        <f t="shared" si="61"/>
        <v>4.6087976414658849</v>
      </c>
    </row>
    <row r="1023" spans="1:6" x14ac:dyDescent="0.25">
      <c r="A1023">
        <v>1015</v>
      </c>
      <c r="B1023">
        <v>5</v>
      </c>
      <c r="C1023">
        <f t="shared" si="62"/>
        <v>0.46520000000000028</v>
      </c>
      <c r="D1023">
        <f t="shared" si="63"/>
        <v>0.21641104000000025</v>
      </c>
      <c r="E1023">
        <f t="shared" si="60"/>
        <v>0.10067441580800017</v>
      </c>
      <c r="F1023">
        <f t="shared" si="61"/>
        <v>4.6833738233881705E-2</v>
      </c>
    </row>
    <row r="1024" spans="1:6" x14ac:dyDescent="0.25">
      <c r="A1024">
        <v>1016</v>
      </c>
      <c r="B1024">
        <v>4</v>
      </c>
      <c r="C1024">
        <f t="shared" si="62"/>
        <v>-0.53479999999999972</v>
      </c>
      <c r="D1024">
        <f t="shared" si="63"/>
        <v>0.28601103999999972</v>
      </c>
      <c r="E1024">
        <f t="shared" si="60"/>
        <v>-0.15295870419199978</v>
      </c>
      <c r="F1024">
        <f t="shared" si="61"/>
        <v>8.180231500188144E-2</v>
      </c>
    </row>
    <row r="1025" spans="1:6" x14ac:dyDescent="0.25">
      <c r="A1025">
        <v>1017</v>
      </c>
      <c r="B1025">
        <v>8</v>
      </c>
      <c r="C1025">
        <f t="shared" si="62"/>
        <v>3.4652000000000003</v>
      </c>
      <c r="D1025">
        <f t="shared" si="63"/>
        <v>12.007611040000002</v>
      </c>
      <c r="E1025">
        <f t="shared" si="60"/>
        <v>41.608773775808011</v>
      </c>
      <c r="F1025">
        <f t="shared" si="61"/>
        <v>144.18272288792994</v>
      </c>
    </row>
    <row r="1026" spans="1:6" x14ac:dyDescent="0.25">
      <c r="A1026">
        <v>1018</v>
      </c>
      <c r="B1026">
        <v>5</v>
      </c>
      <c r="C1026">
        <f t="shared" si="62"/>
        <v>0.46520000000000028</v>
      </c>
      <c r="D1026">
        <f t="shared" si="63"/>
        <v>0.21641104000000025</v>
      </c>
      <c r="E1026">
        <f t="shared" si="60"/>
        <v>0.10067441580800017</v>
      </c>
      <c r="F1026">
        <f t="shared" si="61"/>
        <v>4.6833738233881705E-2</v>
      </c>
    </row>
    <row r="1027" spans="1:6" x14ac:dyDescent="0.25">
      <c r="A1027">
        <v>1019</v>
      </c>
      <c r="B1027">
        <v>8</v>
      </c>
      <c r="C1027">
        <f t="shared" si="62"/>
        <v>3.4652000000000003</v>
      </c>
      <c r="D1027">
        <f t="shared" si="63"/>
        <v>12.007611040000002</v>
      </c>
      <c r="E1027">
        <f t="shared" si="60"/>
        <v>41.608773775808011</v>
      </c>
      <c r="F1027">
        <f t="shared" si="61"/>
        <v>144.18272288792994</v>
      </c>
    </row>
    <row r="1028" spans="1:6" x14ac:dyDescent="0.25">
      <c r="A1028">
        <v>1020</v>
      </c>
      <c r="B1028">
        <v>6</v>
      </c>
      <c r="C1028">
        <f t="shared" si="62"/>
        <v>1.4652000000000003</v>
      </c>
      <c r="D1028">
        <f t="shared" si="63"/>
        <v>2.1468110400000007</v>
      </c>
      <c r="E1028">
        <f t="shared" si="60"/>
        <v>3.1455075358080018</v>
      </c>
      <c r="F1028">
        <f t="shared" si="61"/>
        <v>4.6087976414658849</v>
      </c>
    </row>
    <row r="1029" spans="1:6" x14ac:dyDescent="0.25">
      <c r="A1029">
        <v>1021</v>
      </c>
      <c r="B1029">
        <v>3</v>
      </c>
      <c r="C1029">
        <f t="shared" si="62"/>
        <v>-1.5347999999999997</v>
      </c>
      <c r="D1029">
        <f t="shared" si="63"/>
        <v>2.355611039999999</v>
      </c>
      <c r="E1029">
        <f t="shared" si="60"/>
        <v>-3.615391824191998</v>
      </c>
      <c r="F1029">
        <f t="shared" si="61"/>
        <v>5.5489033717698772</v>
      </c>
    </row>
    <row r="1030" spans="1:6" x14ac:dyDescent="0.25">
      <c r="A1030">
        <v>1022</v>
      </c>
      <c r="B1030">
        <v>2</v>
      </c>
      <c r="C1030">
        <f t="shared" si="62"/>
        <v>-2.5347999999999997</v>
      </c>
      <c r="D1030">
        <f t="shared" si="63"/>
        <v>6.4252110399999989</v>
      </c>
      <c r="E1030">
        <f t="shared" si="60"/>
        <v>-16.286624944191995</v>
      </c>
      <c r="F1030">
        <f t="shared" si="61"/>
        <v>41.283336908537869</v>
      </c>
    </row>
    <row r="1031" spans="1:6" x14ac:dyDescent="0.25">
      <c r="A1031">
        <v>1023</v>
      </c>
      <c r="B1031">
        <v>7</v>
      </c>
      <c r="C1031">
        <f t="shared" si="62"/>
        <v>2.4652000000000003</v>
      </c>
      <c r="D1031">
        <f t="shared" si="63"/>
        <v>6.0772110400000017</v>
      </c>
      <c r="E1031">
        <f t="shared" si="60"/>
        <v>14.981540655808006</v>
      </c>
      <c r="F1031">
        <f t="shared" si="61"/>
        <v>36.932494024697903</v>
      </c>
    </row>
    <row r="1032" spans="1:6" x14ac:dyDescent="0.25">
      <c r="A1032">
        <v>1024</v>
      </c>
      <c r="B1032">
        <v>8</v>
      </c>
      <c r="C1032">
        <f t="shared" si="62"/>
        <v>3.4652000000000003</v>
      </c>
      <c r="D1032">
        <f t="shared" si="63"/>
        <v>12.007611040000002</v>
      </c>
      <c r="E1032">
        <f t="shared" si="60"/>
        <v>41.608773775808011</v>
      </c>
      <c r="F1032">
        <f t="shared" si="61"/>
        <v>144.18272288792994</v>
      </c>
    </row>
    <row r="1033" spans="1:6" x14ac:dyDescent="0.25">
      <c r="A1033">
        <v>1025</v>
      </c>
      <c r="B1033">
        <v>8</v>
      </c>
      <c r="C1033">
        <f t="shared" si="62"/>
        <v>3.4652000000000003</v>
      </c>
      <c r="D1033">
        <f t="shared" si="63"/>
        <v>12.007611040000002</v>
      </c>
      <c r="E1033">
        <f t="shared" ref="E1033:E1096" si="64">C1033^3</f>
        <v>41.608773775808011</v>
      </c>
      <c r="F1033">
        <f t="shared" ref="F1033:F1096" si="65">C1033^4</f>
        <v>144.18272288792994</v>
      </c>
    </row>
    <row r="1034" spans="1:6" x14ac:dyDescent="0.25">
      <c r="A1034">
        <v>1026</v>
      </c>
      <c r="B1034">
        <v>6</v>
      </c>
      <c r="C1034">
        <f t="shared" ref="C1034:C1097" si="66">B1034-$B$5</f>
        <v>1.4652000000000003</v>
      </c>
      <c r="D1034">
        <f t="shared" ref="D1034:D1097" si="67">C1034^2</f>
        <v>2.1468110400000007</v>
      </c>
      <c r="E1034">
        <f t="shared" si="64"/>
        <v>3.1455075358080018</v>
      </c>
      <c r="F1034">
        <f t="shared" si="65"/>
        <v>4.6087976414658849</v>
      </c>
    </row>
    <row r="1035" spans="1:6" x14ac:dyDescent="0.25">
      <c r="A1035">
        <v>1027</v>
      </c>
      <c r="B1035">
        <v>5</v>
      </c>
      <c r="C1035">
        <f t="shared" si="66"/>
        <v>0.46520000000000028</v>
      </c>
      <c r="D1035">
        <f t="shared" si="67"/>
        <v>0.21641104000000025</v>
      </c>
      <c r="E1035">
        <f t="shared" si="64"/>
        <v>0.10067441580800017</v>
      </c>
      <c r="F1035">
        <f t="shared" si="65"/>
        <v>4.6833738233881705E-2</v>
      </c>
    </row>
    <row r="1036" spans="1:6" x14ac:dyDescent="0.25">
      <c r="A1036">
        <v>1028</v>
      </c>
      <c r="B1036">
        <v>9</v>
      </c>
      <c r="C1036">
        <f t="shared" si="66"/>
        <v>4.4652000000000003</v>
      </c>
      <c r="D1036">
        <f t="shared" si="67"/>
        <v>19.938011040000003</v>
      </c>
      <c r="E1036">
        <f t="shared" si="64"/>
        <v>89.027206895808021</v>
      </c>
      <c r="F1036">
        <f t="shared" si="65"/>
        <v>397.52428423116197</v>
      </c>
    </row>
    <row r="1037" spans="1:6" x14ac:dyDescent="0.25">
      <c r="A1037">
        <v>1029</v>
      </c>
      <c r="B1037">
        <v>3</v>
      </c>
      <c r="C1037">
        <f t="shared" si="66"/>
        <v>-1.5347999999999997</v>
      </c>
      <c r="D1037">
        <f t="shared" si="67"/>
        <v>2.355611039999999</v>
      </c>
      <c r="E1037">
        <f t="shared" si="64"/>
        <v>-3.615391824191998</v>
      </c>
      <c r="F1037">
        <f t="shared" si="65"/>
        <v>5.5489033717698772</v>
      </c>
    </row>
    <row r="1038" spans="1:6" x14ac:dyDescent="0.25">
      <c r="A1038">
        <v>1030</v>
      </c>
      <c r="B1038">
        <v>6</v>
      </c>
      <c r="C1038">
        <f t="shared" si="66"/>
        <v>1.4652000000000003</v>
      </c>
      <c r="D1038">
        <f t="shared" si="67"/>
        <v>2.1468110400000007</v>
      </c>
      <c r="E1038">
        <f t="shared" si="64"/>
        <v>3.1455075358080018</v>
      </c>
      <c r="F1038">
        <f t="shared" si="65"/>
        <v>4.6087976414658849</v>
      </c>
    </row>
    <row r="1039" spans="1:6" x14ac:dyDescent="0.25">
      <c r="A1039">
        <v>1031</v>
      </c>
      <c r="B1039">
        <v>1</v>
      </c>
      <c r="C1039">
        <f t="shared" si="66"/>
        <v>-3.5347999999999997</v>
      </c>
      <c r="D1039">
        <f t="shared" si="67"/>
        <v>12.494811039999998</v>
      </c>
      <c r="E1039">
        <f t="shared" si="64"/>
        <v>-44.166658064191992</v>
      </c>
      <c r="F1039">
        <f t="shared" si="65"/>
        <v>156.12030292530585</v>
      </c>
    </row>
    <row r="1040" spans="1:6" x14ac:dyDescent="0.25">
      <c r="A1040">
        <v>1032</v>
      </c>
      <c r="B1040">
        <v>5</v>
      </c>
      <c r="C1040">
        <f t="shared" si="66"/>
        <v>0.46520000000000028</v>
      </c>
      <c r="D1040">
        <f t="shared" si="67"/>
        <v>0.21641104000000025</v>
      </c>
      <c r="E1040">
        <f t="shared" si="64"/>
        <v>0.10067441580800017</v>
      </c>
      <c r="F1040">
        <f t="shared" si="65"/>
        <v>4.6833738233881705E-2</v>
      </c>
    </row>
    <row r="1041" spans="1:6" x14ac:dyDescent="0.25">
      <c r="A1041">
        <v>1033</v>
      </c>
      <c r="B1041">
        <v>3</v>
      </c>
      <c r="C1041">
        <f t="shared" si="66"/>
        <v>-1.5347999999999997</v>
      </c>
      <c r="D1041">
        <f t="shared" si="67"/>
        <v>2.355611039999999</v>
      </c>
      <c r="E1041">
        <f t="shared" si="64"/>
        <v>-3.615391824191998</v>
      </c>
      <c r="F1041">
        <f t="shared" si="65"/>
        <v>5.5489033717698772</v>
      </c>
    </row>
    <row r="1042" spans="1:6" x14ac:dyDescent="0.25">
      <c r="A1042">
        <v>1034</v>
      </c>
      <c r="B1042">
        <v>3</v>
      </c>
      <c r="C1042">
        <f t="shared" si="66"/>
        <v>-1.5347999999999997</v>
      </c>
      <c r="D1042">
        <f t="shared" si="67"/>
        <v>2.355611039999999</v>
      </c>
      <c r="E1042">
        <f t="shared" si="64"/>
        <v>-3.615391824191998</v>
      </c>
      <c r="F1042">
        <f t="shared" si="65"/>
        <v>5.5489033717698772</v>
      </c>
    </row>
    <row r="1043" spans="1:6" x14ac:dyDescent="0.25">
      <c r="A1043">
        <v>1035</v>
      </c>
      <c r="B1043">
        <v>8</v>
      </c>
      <c r="C1043">
        <f t="shared" si="66"/>
        <v>3.4652000000000003</v>
      </c>
      <c r="D1043">
        <f t="shared" si="67"/>
        <v>12.007611040000002</v>
      </c>
      <c r="E1043">
        <f t="shared" si="64"/>
        <v>41.608773775808011</v>
      </c>
      <c r="F1043">
        <f t="shared" si="65"/>
        <v>144.18272288792994</v>
      </c>
    </row>
    <row r="1044" spans="1:6" x14ac:dyDescent="0.25">
      <c r="A1044">
        <v>1036</v>
      </c>
      <c r="B1044">
        <v>1</v>
      </c>
      <c r="C1044">
        <f t="shared" si="66"/>
        <v>-3.5347999999999997</v>
      </c>
      <c r="D1044">
        <f t="shared" si="67"/>
        <v>12.494811039999998</v>
      </c>
      <c r="E1044">
        <f t="shared" si="64"/>
        <v>-44.166658064191992</v>
      </c>
      <c r="F1044">
        <f t="shared" si="65"/>
        <v>156.12030292530585</v>
      </c>
    </row>
    <row r="1045" spans="1:6" x14ac:dyDescent="0.25">
      <c r="A1045">
        <v>1037</v>
      </c>
      <c r="B1045">
        <v>8</v>
      </c>
      <c r="C1045">
        <f t="shared" si="66"/>
        <v>3.4652000000000003</v>
      </c>
      <c r="D1045">
        <f t="shared" si="67"/>
        <v>12.007611040000002</v>
      </c>
      <c r="E1045">
        <f t="shared" si="64"/>
        <v>41.608773775808011</v>
      </c>
      <c r="F1045">
        <f t="shared" si="65"/>
        <v>144.18272288792994</v>
      </c>
    </row>
    <row r="1046" spans="1:6" x14ac:dyDescent="0.25">
      <c r="A1046">
        <v>1038</v>
      </c>
      <c r="B1046">
        <v>2</v>
      </c>
      <c r="C1046">
        <f t="shared" si="66"/>
        <v>-2.5347999999999997</v>
      </c>
      <c r="D1046">
        <f t="shared" si="67"/>
        <v>6.4252110399999989</v>
      </c>
      <c r="E1046">
        <f t="shared" si="64"/>
        <v>-16.286624944191995</v>
      </c>
      <c r="F1046">
        <f t="shared" si="65"/>
        <v>41.283336908537869</v>
      </c>
    </row>
    <row r="1047" spans="1:6" x14ac:dyDescent="0.25">
      <c r="A1047">
        <v>1039</v>
      </c>
      <c r="B1047">
        <v>7</v>
      </c>
      <c r="C1047">
        <f t="shared" si="66"/>
        <v>2.4652000000000003</v>
      </c>
      <c r="D1047">
        <f t="shared" si="67"/>
        <v>6.0772110400000017</v>
      </c>
      <c r="E1047">
        <f t="shared" si="64"/>
        <v>14.981540655808006</v>
      </c>
      <c r="F1047">
        <f t="shared" si="65"/>
        <v>36.932494024697903</v>
      </c>
    </row>
    <row r="1048" spans="1:6" x14ac:dyDescent="0.25">
      <c r="A1048">
        <v>1040</v>
      </c>
      <c r="B1048">
        <v>9</v>
      </c>
      <c r="C1048">
        <f t="shared" si="66"/>
        <v>4.4652000000000003</v>
      </c>
      <c r="D1048">
        <f t="shared" si="67"/>
        <v>19.938011040000003</v>
      </c>
      <c r="E1048">
        <f t="shared" si="64"/>
        <v>89.027206895808021</v>
      </c>
      <c r="F1048">
        <f t="shared" si="65"/>
        <v>397.52428423116197</v>
      </c>
    </row>
    <row r="1049" spans="1:6" x14ac:dyDescent="0.25">
      <c r="A1049">
        <v>1041</v>
      </c>
      <c r="B1049">
        <v>6</v>
      </c>
      <c r="C1049">
        <f t="shared" si="66"/>
        <v>1.4652000000000003</v>
      </c>
      <c r="D1049">
        <f t="shared" si="67"/>
        <v>2.1468110400000007</v>
      </c>
      <c r="E1049">
        <f t="shared" si="64"/>
        <v>3.1455075358080018</v>
      </c>
      <c r="F1049">
        <f t="shared" si="65"/>
        <v>4.6087976414658849</v>
      </c>
    </row>
    <row r="1050" spans="1:6" x14ac:dyDescent="0.25">
      <c r="A1050">
        <v>1042</v>
      </c>
      <c r="B1050">
        <v>8</v>
      </c>
      <c r="C1050">
        <f t="shared" si="66"/>
        <v>3.4652000000000003</v>
      </c>
      <c r="D1050">
        <f t="shared" si="67"/>
        <v>12.007611040000002</v>
      </c>
      <c r="E1050">
        <f t="shared" si="64"/>
        <v>41.608773775808011</v>
      </c>
      <c r="F1050">
        <f t="shared" si="65"/>
        <v>144.18272288792994</v>
      </c>
    </row>
    <row r="1051" spans="1:6" x14ac:dyDescent="0.25">
      <c r="A1051">
        <v>1043</v>
      </c>
      <c r="B1051">
        <v>2</v>
      </c>
      <c r="C1051">
        <f t="shared" si="66"/>
        <v>-2.5347999999999997</v>
      </c>
      <c r="D1051">
        <f t="shared" si="67"/>
        <v>6.4252110399999989</v>
      </c>
      <c r="E1051">
        <f t="shared" si="64"/>
        <v>-16.286624944191995</v>
      </c>
      <c r="F1051">
        <f t="shared" si="65"/>
        <v>41.283336908537869</v>
      </c>
    </row>
    <row r="1052" spans="1:6" x14ac:dyDescent="0.25">
      <c r="A1052">
        <v>1044</v>
      </c>
      <c r="B1052">
        <v>3</v>
      </c>
      <c r="C1052">
        <f t="shared" si="66"/>
        <v>-1.5347999999999997</v>
      </c>
      <c r="D1052">
        <f t="shared" si="67"/>
        <v>2.355611039999999</v>
      </c>
      <c r="E1052">
        <f t="shared" si="64"/>
        <v>-3.615391824191998</v>
      </c>
      <c r="F1052">
        <f t="shared" si="65"/>
        <v>5.5489033717698772</v>
      </c>
    </row>
    <row r="1053" spans="1:6" x14ac:dyDescent="0.25">
      <c r="A1053">
        <v>1045</v>
      </c>
      <c r="B1053">
        <v>0</v>
      </c>
      <c r="C1053">
        <f t="shared" si="66"/>
        <v>-4.5347999999999997</v>
      </c>
      <c r="D1053">
        <f t="shared" si="67"/>
        <v>20.564411039999996</v>
      </c>
      <c r="E1053">
        <f t="shared" si="64"/>
        <v>-93.255491184191982</v>
      </c>
      <c r="F1053">
        <f t="shared" si="65"/>
        <v>422.89500142207373</v>
      </c>
    </row>
    <row r="1054" spans="1:6" x14ac:dyDescent="0.25">
      <c r="A1054">
        <v>1046</v>
      </c>
      <c r="B1054">
        <v>3</v>
      </c>
      <c r="C1054">
        <f t="shared" si="66"/>
        <v>-1.5347999999999997</v>
      </c>
      <c r="D1054">
        <f t="shared" si="67"/>
        <v>2.355611039999999</v>
      </c>
      <c r="E1054">
        <f t="shared" si="64"/>
        <v>-3.615391824191998</v>
      </c>
      <c r="F1054">
        <f t="shared" si="65"/>
        <v>5.5489033717698772</v>
      </c>
    </row>
    <row r="1055" spans="1:6" x14ac:dyDescent="0.25">
      <c r="A1055">
        <v>1047</v>
      </c>
      <c r="B1055">
        <v>0</v>
      </c>
      <c r="C1055">
        <f t="shared" si="66"/>
        <v>-4.5347999999999997</v>
      </c>
      <c r="D1055">
        <f t="shared" si="67"/>
        <v>20.564411039999996</v>
      </c>
      <c r="E1055">
        <f t="shared" si="64"/>
        <v>-93.255491184191982</v>
      </c>
      <c r="F1055">
        <f t="shared" si="65"/>
        <v>422.89500142207373</v>
      </c>
    </row>
    <row r="1056" spans="1:6" x14ac:dyDescent="0.25">
      <c r="A1056">
        <v>1048</v>
      </c>
      <c r="B1056">
        <v>1</v>
      </c>
      <c r="C1056">
        <f t="shared" si="66"/>
        <v>-3.5347999999999997</v>
      </c>
      <c r="D1056">
        <f t="shared" si="67"/>
        <v>12.494811039999998</v>
      </c>
      <c r="E1056">
        <f t="shared" si="64"/>
        <v>-44.166658064191992</v>
      </c>
      <c r="F1056">
        <f t="shared" si="65"/>
        <v>156.12030292530585</v>
      </c>
    </row>
    <row r="1057" spans="1:6" x14ac:dyDescent="0.25">
      <c r="A1057">
        <v>1049</v>
      </c>
      <c r="B1057">
        <v>9</v>
      </c>
      <c r="C1057">
        <f t="shared" si="66"/>
        <v>4.4652000000000003</v>
      </c>
      <c r="D1057">
        <f t="shared" si="67"/>
        <v>19.938011040000003</v>
      </c>
      <c r="E1057">
        <f t="shared" si="64"/>
        <v>89.027206895808021</v>
      </c>
      <c r="F1057">
        <f t="shared" si="65"/>
        <v>397.52428423116197</v>
      </c>
    </row>
    <row r="1058" spans="1:6" x14ac:dyDescent="0.25">
      <c r="A1058">
        <v>1050</v>
      </c>
      <c r="B1058">
        <v>5</v>
      </c>
      <c r="C1058">
        <f t="shared" si="66"/>
        <v>0.46520000000000028</v>
      </c>
      <c r="D1058">
        <f t="shared" si="67"/>
        <v>0.21641104000000025</v>
      </c>
      <c r="E1058">
        <f t="shared" si="64"/>
        <v>0.10067441580800017</v>
      </c>
      <c r="F1058">
        <f t="shared" si="65"/>
        <v>4.6833738233881705E-2</v>
      </c>
    </row>
    <row r="1059" spans="1:6" x14ac:dyDescent="0.25">
      <c r="A1059">
        <v>1051</v>
      </c>
      <c r="B1059">
        <v>2</v>
      </c>
      <c r="C1059">
        <f t="shared" si="66"/>
        <v>-2.5347999999999997</v>
      </c>
      <c r="D1059">
        <f t="shared" si="67"/>
        <v>6.4252110399999989</v>
      </c>
      <c r="E1059">
        <f t="shared" si="64"/>
        <v>-16.286624944191995</v>
      </c>
      <c r="F1059">
        <f t="shared" si="65"/>
        <v>41.283336908537869</v>
      </c>
    </row>
    <row r="1060" spans="1:6" x14ac:dyDescent="0.25">
      <c r="A1060">
        <v>1052</v>
      </c>
      <c r="B1060">
        <v>0</v>
      </c>
      <c r="C1060">
        <f t="shared" si="66"/>
        <v>-4.5347999999999997</v>
      </c>
      <c r="D1060">
        <f t="shared" si="67"/>
        <v>20.564411039999996</v>
      </c>
      <c r="E1060">
        <f t="shared" si="64"/>
        <v>-93.255491184191982</v>
      </c>
      <c r="F1060">
        <f t="shared" si="65"/>
        <v>422.89500142207373</v>
      </c>
    </row>
    <row r="1061" spans="1:6" x14ac:dyDescent="0.25">
      <c r="A1061">
        <v>1053</v>
      </c>
      <c r="B1061">
        <v>3</v>
      </c>
      <c r="C1061">
        <f t="shared" si="66"/>
        <v>-1.5347999999999997</v>
      </c>
      <c r="D1061">
        <f t="shared" si="67"/>
        <v>2.355611039999999</v>
      </c>
      <c r="E1061">
        <f t="shared" si="64"/>
        <v>-3.615391824191998</v>
      </c>
      <c r="F1061">
        <f t="shared" si="65"/>
        <v>5.5489033717698772</v>
      </c>
    </row>
    <row r="1062" spans="1:6" x14ac:dyDescent="0.25">
      <c r="A1062">
        <v>1054</v>
      </c>
      <c r="B1062">
        <v>5</v>
      </c>
      <c r="C1062">
        <f t="shared" si="66"/>
        <v>0.46520000000000028</v>
      </c>
      <c r="D1062">
        <f t="shared" si="67"/>
        <v>0.21641104000000025</v>
      </c>
      <c r="E1062">
        <f t="shared" si="64"/>
        <v>0.10067441580800017</v>
      </c>
      <c r="F1062">
        <f t="shared" si="65"/>
        <v>4.6833738233881705E-2</v>
      </c>
    </row>
    <row r="1063" spans="1:6" x14ac:dyDescent="0.25">
      <c r="A1063">
        <v>1055</v>
      </c>
      <c r="B1063">
        <v>3</v>
      </c>
      <c r="C1063">
        <f t="shared" si="66"/>
        <v>-1.5347999999999997</v>
      </c>
      <c r="D1063">
        <f t="shared" si="67"/>
        <v>2.355611039999999</v>
      </c>
      <c r="E1063">
        <f t="shared" si="64"/>
        <v>-3.615391824191998</v>
      </c>
      <c r="F1063">
        <f t="shared" si="65"/>
        <v>5.5489033717698772</v>
      </c>
    </row>
    <row r="1064" spans="1:6" x14ac:dyDescent="0.25">
      <c r="A1064">
        <v>1056</v>
      </c>
      <c r="B1064">
        <v>0</v>
      </c>
      <c r="C1064">
        <f t="shared" si="66"/>
        <v>-4.5347999999999997</v>
      </c>
      <c r="D1064">
        <f t="shared" si="67"/>
        <v>20.564411039999996</v>
      </c>
      <c r="E1064">
        <f t="shared" si="64"/>
        <v>-93.255491184191982</v>
      </c>
      <c r="F1064">
        <f t="shared" si="65"/>
        <v>422.89500142207373</v>
      </c>
    </row>
    <row r="1065" spans="1:6" x14ac:dyDescent="0.25">
      <c r="A1065">
        <v>1057</v>
      </c>
      <c r="B1065">
        <v>1</v>
      </c>
      <c r="C1065">
        <f t="shared" si="66"/>
        <v>-3.5347999999999997</v>
      </c>
      <c r="D1065">
        <f t="shared" si="67"/>
        <v>12.494811039999998</v>
      </c>
      <c r="E1065">
        <f t="shared" si="64"/>
        <v>-44.166658064191992</v>
      </c>
      <c r="F1065">
        <f t="shared" si="65"/>
        <v>156.12030292530585</v>
      </c>
    </row>
    <row r="1066" spans="1:6" x14ac:dyDescent="0.25">
      <c r="A1066">
        <v>1058</v>
      </c>
      <c r="B1066">
        <v>8</v>
      </c>
      <c r="C1066">
        <f t="shared" si="66"/>
        <v>3.4652000000000003</v>
      </c>
      <c r="D1066">
        <f t="shared" si="67"/>
        <v>12.007611040000002</v>
      </c>
      <c r="E1066">
        <f t="shared" si="64"/>
        <v>41.608773775808011</v>
      </c>
      <c r="F1066">
        <f t="shared" si="65"/>
        <v>144.18272288792994</v>
      </c>
    </row>
    <row r="1067" spans="1:6" x14ac:dyDescent="0.25">
      <c r="A1067">
        <v>1059</v>
      </c>
      <c r="B1067">
        <v>5</v>
      </c>
      <c r="C1067">
        <f t="shared" si="66"/>
        <v>0.46520000000000028</v>
      </c>
      <c r="D1067">
        <f t="shared" si="67"/>
        <v>0.21641104000000025</v>
      </c>
      <c r="E1067">
        <f t="shared" si="64"/>
        <v>0.10067441580800017</v>
      </c>
      <c r="F1067">
        <f t="shared" si="65"/>
        <v>4.6833738233881705E-2</v>
      </c>
    </row>
    <row r="1068" spans="1:6" x14ac:dyDescent="0.25">
      <c r="A1068">
        <v>1060</v>
      </c>
      <c r="B1068">
        <v>2</v>
      </c>
      <c r="C1068">
        <f t="shared" si="66"/>
        <v>-2.5347999999999997</v>
      </c>
      <c r="D1068">
        <f t="shared" si="67"/>
        <v>6.4252110399999989</v>
      </c>
      <c r="E1068">
        <f t="shared" si="64"/>
        <v>-16.286624944191995</v>
      </c>
      <c r="F1068">
        <f t="shared" si="65"/>
        <v>41.283336908537869</v>
      </c>
    </row>
    <row r="1069" spans="1:6" x14ac:dyDescent="0.25">
      <c r="A1069">
        <v>1061</v>
      </c>
      <c r="B1069">
        <v>9</v>
      </c>
      <c r="C1069">
        <f t="shared" si="66"/>
        <v>4.4652000000000003</v>
      </c>
      <c r="D1069">
        <f t="shared" si="67"/>
        <v>19.938011040000003</v>
      </c>
      <c r="E1069">
        <f t="shared" si="64"/>
        <v>89.027206895808021</v>
      </c>
      <c r="F1069">
        <f t="shared" si="65"/>
        <v>397.52428423116197</v>
      </c>
    </row>
    <row r="1070" spans="1:6" x14ac:dyDescent="0.25">
      <c r="A1070">
        <v>1062</v>
      </c>
      <c r="B1070">
        <v>6</v>
      </c>
      <c r="C1070">
        <f t="shared" si="66"/>
        <v>1.4652000000000003</v>
      </c>
      <c r="D1070">
        <f t="shared" si="67"/>
        <v>2.1468110400000007</v>
      </c>
      <c r="E1070">
        <f t="shared" si="64"/>
        <v>3.1455075358080018</v>
      </c>
      <c r="F1070">
        <f t="shared" si="65"/>
        <v>4.6087976414658849</v>
      </c>
    </row>
    <row r="1071" spans="1:6" x14ac:dyDescent="0.25">
      <c r="A1071">
        <v>1063</v>
      </c>
      <c r="B1071">
        <v>8</v>
      </c>
      <c r="C1071">
        <f t="shared" si="66"/>
        <v>3.4652000000000003</v>
      </c>
      <c r="D1071">
        <f t="shared" si="67"/>
        <v>12.007611040000002</v>
      </c>
      <c r="E1071">
        <f t="shared" si="64"/>
        <v>41.608773775808011</v>
      </c>
      <c r="F1071">
        <f t="shared" si="65"/>
        <v>144.18272288792994</v>
      </c>
    </row>
    <row r="1072" spans="1:6" x14ac:dyDescent="0.25">
      <c r="A1072">
        <v>1064</v>
      </c>
      <c r="B1072">
        <v>9</v>
      </c>
      <c r="C1072">
        <f t="shared" si="66"/>
        <v>4.4652000000000003</v>
      </c>
      <c r="D1072">
        <f t="shared" si="67"/>
        <v>19.938011040000003</v>
      </c>
      <c r="E1072">
        <f t="shared" si="64"/>
        <v>89.027206895808021</v>
      </c>
      <c r="F1072">
        <f t="shared" si="65"/>
        <v>397.52428423116197</v>
      </c>
    </row>
    <row r="1073" spans="1:6" x14ac:dyDescent="0.25">
      <c r="A1073">
        <v>1065</v>
      </c>
      <c r="B1073">
        <v>9</v>
      </c>
      <c r="C1073">
        <f t="shared" si="66"/>
        <v>4.4652000000000003</v>
      </c>
      <c r="D1073">
        <f t="shared" si="67"/>
        <v>19.938011040000003</v>
      </c>
      <c r="E1073">
        <f t="shared" si="64"/>
        <v>89.027206895808021</v>
      </c>
      <c r="F1073">
        <f t="shared" si="65"/>
        <v>397.52428423116197</v>
      </c>
    </row>
    <row r="1074" spans="1:6" x14ac:dyDescent="0.25">
      <c r="A1074">
        <v>1066</v>
      </c>
      <c r="B1074">
        <v>5</v>
      </c>
      <c r="C1074">
        <f t="shared" si="66"/>
        <v>0.46520000000000028</v>
      </c>
      <c r="D1074">
        <f t="shared" si="67"/>
        <v>0.21641104000000025</v>
      </c>
      <c r="E1074">
        <f t="shared" si="64"/>
        <v>0.10067441580800017</v>
      </c>
      <c r="F1074">
        <f t="shared" si="65"/>
        <v>4.6833738233881705E-2</v>
      </c>
    </row>
    <row r="1075" spans="1:6" x14ac:dyDescent="0.25">
      <c r="A1075">
        <v>1067</v>
      </c>
      <c r="B1075">
        <v>7</v>
      </c>
      <c r="C1075">
        <f t="shared" si="66"/>
        <v>2.4652000000000003</v>
      </c>
      <c r="D1075">
        <f t="shared" si="67"/>
        <v>6.0772110400000017</v>
      </c>
      <c r="E1075">
        <f t="shared" si="64"/>
        <v>14.981540655808006</v>
      </c>
      <c r="F1075">
        <f t="shared" si="65"/>
        <v>36.932494024697903</v>
      </c>
    </row>
    <row r="1076" spans="1:6" x14ac:dyDescent="0.25">
      <c r="A1076">
        <v>1068</v>
      </c>
      <c r="B1076">
        <v>7</v>
      </c>
      <c r="C1076">
        <f t="shared" si="66"/>
        <v>2.4652000000000003</v>
      </c>
      <c r="D1076">
        <f t="shared" si="67"/>
        <v>6.0772110400000017</v>
      </c>
      <c r="E1076">
        <f t="shared" si="64"/>
        <v>14.981540655808006</v>
      </c>
      <c r="F1076">
        <f t="shared" si="65"/>
        <v>36.932494024697903</v>
      </c>
    </row>
    <row r="1077" spans="1:6" x14ac:dyDescent="0.25">
      <c r="A1077">
        <v>1069</v>
      </c>
      <c r="B1077">
        <v>3</v>
      </c>
      <c r="C1077">
        <f t="shared" si="66"/>
        <v>-1.5347999999999997</v>
      </c>
      <c r="D1077">
        <f t="shared" si="67"/>
        <v>2.355611039999999</v>
      </c>
      <c r="E1077">
        <f t="shared" si="64"/>
        <v>-3.615391824191998</v>
      </c>
      <c r="F1077">
        <f t="shared" si="65"/>
        <v>5.5489033717698772</v>
      </c>
    </row>
    <row r="1078" spans="1:6" x14ac:dyDescent="0.25">
      <c r="A1078">
        <v>1070</v>
      </c>
      <c r="B1078">
        <v>6</v>
      </c>
      <c r="C1078">
        <f t="shared" si="66"/>
        <v>1.4652000000000003</v>
      </c>
      <c r="D1078">
        <f t="shared" si="67"/>
        <v>2.1468110400000007</v>
      </c>
      <c r="E1078">
        <f t="shared" si="64"/>
        <v>3.1455075358080018</v>
      </c>
      <c r="F1078">
        <f t="shared" si="65"/>
        <v>4.6087976414658849</v>
      </c>
    </row>
    <row r="1079" spans="1:6" x14ac:dyDescent="0.25">
      <c r="A1079">
        <v>1071</v>
      </c>
      <c r="B1079">
        <v>2</v>
      </c>
      <c r="C1079">
        <f t="shared" si="66"/>
        <v>-2.5347999999999997</v>
      </c>
      <c r="D1079">
        <f t="shared" si="67"/>
        <v>6.4252110399999989</v>
      </c>
      <c r="E1079">
        <f t="shared" si="64"/>
        <v>-16.286624944191995</v>
      </c>
      <c r="F1079">
        <f t="shared" si="65"/>
        <v>41.283336908537869</v>
      </c>
    </row>
    <row r="1080" spans="1:6" x14ac:dyDescent="0.25">
      <c r="A1080">
        <v>1072</v>
      </c>
      <c r="B1080">
        <v>2</v>
      </c>
      <c r="C1080">
        <f t="shared" si="66"/>
        <v>-2.5347999999999997</v>
      </c>
      <c r="D1080">
        <f t="shared" si="67"/>
        <v>6.4252110399999989</v>
      </c>
      <c r="E1080">
        <f t="shared" si="64"/>
        <v>-16.286624944191995</v>
      </c>
      <c r="F1080">
        <f t="shared" si="65"/>
        <v>41.283336908537869</v>
      </c>
    </row>
    <row r="1081" spans="1:6" x14ac:dyDescent="0.25">
      <c r="A1081">
        <v>1073</v>
      </c>
      <c r="B1081">
        <v>5</v>
      </c>
      <c r="C1081">
        <f t="shared" si="66"/>
        <v>0.46520000000000028</v>
      </c>
      <c r="D1081">
        <f t="shared" si="67"/>
        <v>0.21641104000000025</v>
      </c>
      <c r="E1081">
        <f t="shared" si="64"/>
        <v>0.10067441580800017</v>
      </c>
      <c r="F1081">
        <f t="shared" si="65"/>
        <v>4.6833738233881705E-2</v>
      </c>
    </row>
    <row r="1082" spans="1:6" x14ac:dyDescent="0.25">
      <c r="A1082">
        <v>1074</v>
      </c>
      <c r="B1082">
        <v>9</v>
      </c>
      <c r="C1082">
        <f t="shared" si="66"/>
        <v>4.4652000000000003</v>
      </c>
      <c r="D1082">
        <f t="shared" si="67"/>
        <v>19.938011040000003</v>
      </c>
      <c r="E1082">
        <f t="shared" si="64"/>
        <v>89.027206895808021</v>
      </c>
      <c r="F1082">
        <f t="shared" si="65"/>
        <v>397.52428423116197</v>
      </c>
    </row>
    <row r="1083" spans="1:6" x14ac:dyDescent="0.25">
      <c r="A1083">
        <v>1075</v>
      </c>
      <c r="B1083">
        <v>9</v>
      </c>
      <c r="C1083">
        <f t="shared" si="66"/>
        <v>4.4652000000000003</v>
      </c>
      <c r="D1083">
        <f t="shared" si="67"/>
        <v>19.938011040000003</v>
      </c>
      <c r="E1083">
        <f t="shared" si="64"/>
        <v>89.027206895808021</v>
      </c>
      <c r="F1083">
        <f t="shared" si="65"/>
        <v>397.52428423116197</v>
      </c>
    </row>
    <row r="1084" spans="1:6" x14ac:dyDescent="0.25">
      <c r="A1084">
        <v>1076</v>
      </c>
      <c r="B1084">
        <v>4</v>
      </c>
      <c r="C1084">
        <f t="shared" si="66"/>
        <v>-0.53479999999999972</v>
      </c>
      <c r="D1084">
        <f t="shared" si="67"/>
        <v>0.28601103999999972</v>
      </c>
      <c r="E1084">
        <f t="shared" si="64"/>
        <v>-0.15295870419199978</v>
      </c>
      <c r="F1084">
        <f t="shared" si="65"/>
        <v>8.180231500188144E-2</v>
      </c>
    </row>
    <row r="1085" spans="1:6" x14ac:dyDescent="0.25">
      <c r="A1085">
        <v>1077</v>
      </c>
      <c r="B1085">
        <v>1</v>
      </c>
      <c r="C1085">
        <f t="shared" si="66"/>
        <v>-3.5347999999999997</v>
      </c>
      <c r="D1085">
        <f t="shared" si="67"/>
        <v>12.494811039999998</v>
      </c>
      <c r="E1085">
        <f t="shared" si="64"/>
        <v>-44.166658064191992</v>
      </c>
      <c r="F1085">
        <f t="shared" si="65"/>
        <v>156.12030292530585</v>
      </c>
    </row>
    <row r="1086" spans="1:6" x14ac:dyDescent="0.25">
      <c r="A1086">
        <v>1078</v>
      </c>
      <c r="B1086">
        <v>3</v>
      </c>
      <c r="C1086">
        <f t="shared" si="66"/>
        <v>-1.5347999999999997</v>
      </c>
      <c r="D1086">
        <f t="shared" si="67"/>
        <v>2.355611039999999</v>
      </c>
      <c r="E1086">
        <f t="shared" si="64"/>
        <v>-3.615391824191998</v>
      </c>
      <c r="F1086">
        <f t="shared" si="65"/>
        <v>5.5489033717698772</v>
      </c>
    </row>
    <row r="1087" spans="1:6" x14ac:dyDescent="0.25">
      <c r="A1087">
        <v>1079</v>
      </c>
      <c r="B1087">
        <v>8</v>
      </c>
      <c r="C1087">
        <f t="shared" si="66"/>
        <v>3.4652000000000003</v>
      </c>
      <c r="D1087">
        <f t="shared" si="67"/>
        <v>12.007611040000002</v>
      </c>
      <c r="E1087">
        <f t="shared" si="64"/>
        <v>41.608773775808011</v>
      </c>
      <c r="F1087">
        <f t="shared" si="65"/>
        <v>144.18272288792994</v>
      </c>
    </row>
    <row r="1088" spans="1:6" x14ac:dyDescent="0.25">
      <c r="A1088">
        <v>1080</v>
      </c>
      <c r="B1088">
        <v>9</v>
      </c>
      <c r="C1088">
        <f t="shared" si="66"/>
        <v>4.4652000000000003</v>
      </c>
      <c r="D1088">
        <f t="shared" si="67"/>
        <v>19.938011040000003</v>
      </c>
      <c r="E1088">
        <f t="shared" si="64"/>
        <v>89.027206895808021</v>
      </c>
      <c r="F1088">
        <f t="shared" si="65"/>
        <v>397.52428423116197</v>
      </c>
    </row>
    <row r="1089" spans="1:6" x14ac:dyDescent="0.25">
      <c r="A1089">
        <v>1081</v>
      </c>
      <c r="B1089">
        <v>1</v>
      </c>
      <c r="C1089">
        <f t="shared" si="66"/>
        <v>-3.5347999999999997</v>
      </c>
      <c r="D1089">
        <f t="shared" si="67"/>
        <v>12.494811039999998</v>
      </c>
      <c r="E1089">
        <f t="shared" si="64"/>
        <v>-44.166658064191992</v>
      </c>
      <c r="F1089">
        <f t="shared" si="65"/>
        <v>156.12030292530585</v>
      </c>
    </row>
    <row r="1090" spans="1:6" x14ac:dyDescent="0.25">
      <c r="A1090">
        <v>1082</v>
      </c>
      <c r="B1090">
        <v>2</v>
      </c>
      <c r="C1090">
        <f t="shared" si="66"/>
        <v>-2.5347999999999997</v>
      </c>
      <c r="D1090">
        <f t="shared" si="67"/>
        <v>6.4252110399999989</v>
      </c>
      <c r="E1090">
        <f t="shared" si="64"/>
        <v>-16.286624944191995</v>
      </c>
      <c r="F1090">
        <f t="shared" si="65"/>
        <v>41.283336908537869</v>
      </c>
    </row>
    <row r="1091" spans="1:6" x14ac:dyDescent="0.25">
      <c r="A1091">
        <v>1083</v>
      </c>
      <c r="B1091">
        <v>4</v>
      </c>
      <c r="C1091">
        <f t="shared" si="66"/>
        <v>-0.53479999999999972</v>
      </c>
      <c r="D1091">
        <f t="shared" si="67"/>
        <v>0.28601103999999972</v>
      </c>
      <c r="E1091">
        <f t="shared" si="64"/>
        <v>-0.15295870419199978</v>
      </c>
      <c r="F1091">
        <f t="shared" si="65"/>
        <v>8.180231500188144E-2</v>
      </c>
    </row>
    <row r="1092" spans="1:6" x14ac:dyDescent="0.25">
      <c r="A1092">
        <v>1084</v>
      </c>
      <c r="B1092">
        <v>9</v>
      </c>
      <c r="C1092">
        <f t="shared" si="66"/>
        <v>4.4652000000000003</v>
      </c>
      <c r="D1092">
        <f t="shared" si="67"/>
        <v>19.938011040000003</v>
      </c>
      <c r="E1092">
        <f t="shared" si="64"/>
        <v>89.027206895808021</v>
      </c>
      <c r="F1092">
        <f t="shared" si="65"/>
        <v>397.52428423116197</v>
      </c>
    </row>
    <row r="1093" spans="1:6" x14ac:dyDescent="0.25">
      <c r="A1093">
        <v>1085</v>
      </c>
      <c r="B1093">
        <v>7</v>
      </c>
      <c r="C1093">
        <f t="shared" si="66"/>
        <v>2.4652000000000003</v>
      </c>
      <c r="D1093">
        <f t="shared" si="67"/>
        <v>6.0772110400000017</v>
      </c>
      <c r="E1093">
        <f t="shared" si="64"/>
        <v>14.981540655808006</v>
      </c>
      <c r="F1093">
        <f t="shared" si="65"/>
        <v>36.932494024697903</v>
      </c>
    </row>
    <row r="1094" spans="1:6" x14ac:dyDescent="0.25">
      <c r="A1094">
        <v>1086</v>
      </c>
      <c r="B1094">
        <v>2</v>
      </c>
      <c r="C1094">
        <f t="shared" si="66"/>
        <v>-2.5347999999999997</v>
      </c>
      <c r="D1094">
        <f t="shared" si="67"/>
        <v>6.4252110399999989</v>
      </c>
      <c r="E1094">
        <f t="shared" si="64"/>
        <v>-16.286624944191995</v>
      </c>
      <c r="F1094">
        <f t="shared" si="65"/>
        <v>41.283336908537869</v>
      </c>
    </row>
    <row r="1095" spans="1:6" x14ac:dyDescent="0.25">
      <c r="A1095">
        <v>1087</v>
      </c>
      <c r="B1095">
        <v>1</v>
      </c>
      <c r="C1095">
        <f t="shared" si="66"/>
        <v>-3.5347999999999997</v>
      </c>
      <c r="D1095">
        <f t="shared" si="67"/>
        <v>12.494811039999998</v>
      </c>
      <c r="E1095">
        <f t="shared" si="64"/>
        <v>-44.166658064191992</v>
      </c>
      <c r="F1095">
        <f t="shared" si="65"/>
        <v>156.12030292530585</v>
      </c>
    </row>
    <row r="1096" spans="1:6" x14ac:dyDescent="0.25">
      <c r="A1096">
        <v>1088</v>
      </c>
      <c r="B1096">
        <v>7</v>
      </c>
      <c r="C1096">
        <f t="shared" si="66"/>
        <v>2.4652000000000003</v>
      </c>
      <c r="D1096">
        <f t="shared" si="67"/>
        <v>6.0772110400000017</v>
      </c>
      <c r="E1096">
        <f t="shared" si="64"/>
        <v>14.981540655808006</v>
      </c>
      <c r="F1096">
        <f t="shared" si="65"/>
        <v>36.932494024697903</v>
      </c>
    </row>
    <row r="1097" spans="1:6" x14ac:dyDescent="0.25">
      <c r="A1097">
        <v>1089</v>
      </c>
      <c r="B1097">
        <v>7</v>
      </c>
      <c r="C1097">
        <f t="shared" si="66"/>
        <v>2.4652000000000003</v>
      </c>
      <c r="D1097">
        <f t="shared" si="67"/>
        <v>6.0772110400000017</v>
      </c>
      <c r="E1097">
        <f t="shared" ref="E1097:E1160" si="68">C1097^3</f>
        <v>14.981540655808006</v>
      </c>
      <c r="F1097">
        <f t="shared" ref="F1097:F1160" si="69">C1097^4</f>
        <v>36.932494024697903</v>
      </c>
    </row>
    <row r="1098" spans="1:6" x14ac:dyDescent="0.25">
      <c r="A1098">
        <v>1090</v>
      </c>
      <c r="B1098">
        <v>5</v>
      </c>
      <c r="C1098">
        <f t="shared" ref="C1098:C1161" si="70">B1098-$B$5</f>
        <v>0.46520000000000028</v>
      </c>
      <c r="D1098">
        <f t="shared" ref="D1098:D1161" si="71">C1098^2</f>
        <v>0.21641104000000025</v>
      </c>
      <c r="E1098">
        <f t="shared" si="68"/>
        <v>0.10067441580800017</v>
      </c>
      <c r="F1098">
        <f t="shared" si="69"/>
        <v>4.6833738233881705E-2</v>
      </c>
    </row>
    <row r="1099" spans="1:6" x14ac:dyDescent="0.25">
      <c r="A1099">
        <v>1091</v>
      </c>
      <c r="B1099">
        <v>2</v>
      </c>
      <c r="C1099">
        <f t="shared" si="70"/>
        <v>-2.5347999999999997</v>
      </c>
      <c r="D1099">
        <f t="shared" si="71"/>
        <v>6.4252110399999989</v>
      </c>
      <c r="E1099">
        <f t="shared" si="68"/>
        <v>-16.286624944191995</v>
      </c>
      <c r="F1099">
        <f t="shared" si="69"/>
        <v>41.283336908537869</v>
      </c>
    </row>
    <row r="1100" spans="1:6" x14ac:dyDescent="0.25">
      <c r="A1100">
        <v>1092</v>
      </c>
      <c r="B1100">
        <v>8</v>
      </c>
      <c r="C1100">
        <f t="shared" si="70"/>
        <v>3.4652000000000003</v>
      </c>
      <c r="D1100">
        <f t="shared" si="71"/>
        <v>12.007611040000002</v>
      </c>
      <c r="E1100">
        <f t="shared" si="68"/>
        <v>41.608773775808011</v>
      </c>
      <c r="F1100">
        <f t="shared" si="69"/>
        <v>144.18272288792994</v>
      </c>
    </row>
    <row r="1101" spans="1:6" x14ac:dyDescent="0.25">
      <c r="A1101">
        <v>1093</v>
      </c>
      <c r="B1101">
        <v>3</v>
      </c>
      <c r="C1101">
        <f t="shared" si="70"/>
        <v>-1.5347999999999997</v>
      </c>
      <c r="D1101">
        <f t="shared" si="71"/>
        <v>2.355611039999999</v>
      </c>
      <c r="E1101">
        <f t="shared" si="68"/>
        <v>-3.615391824191998</v>
      </c>
      <c r="F1101">
        <f t="shared" si="69"/>
        <v>5.5489033717698772</v>
      </c>
    </row>
    <row r="1102" spans="1:6" x14ac:dyDescent="0.25">
      <c r="A1102">
        <v>1094</v>
      </c>
      <c r="B1102">
        <v>4</v>
      </c>
      <c r="C1102">
        <f t="shared" si="70"/>
        <v>-0.53479999999999972</v>
      </c>
      <c r="D1102">
        <f t="shared" si="71"/>
        <v>0.28601103999999972</v>
      </c>
      <c r="E1102">
        <f t="shared" si="68"/>
        <v>-0.15295870419199978</v>
      </c>
      <c r="F1102">
        <f t="shared" si="69"/>
        <v>8.180231500188144E-2</v>
      </c>
    </row>
    <row r="1103" spans="1:6" x14ac:dyDescent="0.25">
      <c r="A1103">
        <v>1095</v>
      </c>
      <c r="B1103">
        <v>7</v>
      </c>
      <c r="C1103">
        <f t="shared" si="70"/>
        <v>2.4652000000000003</v>
      </c>
      <c r="D1103">
        <f t="shared" si="71"/>
        <v>6.0772110400000017</v>
      </c>
      <c r="E1103">
        <f t="shared" si="68"/>
        <v>14.981540655808006</v>
      </c>
      <c r="F1103">
        <f t="shared" si="69"/>
        <v>36.932494024697903</v>
      </c>
    </row>
    <row r="1104" spans="1:6" x14ac:dyDescent="0.25">
      <c r="A1104">
        <v>1096</v>
      </c>
      <c r="B1104">
        <v>9</v>
      </c>
      <c r="C1104">
        <f t="shared" si="70"/>
        <v>4.4652000000000003</v>
      </c>
      <c r="D1104">
        <f t="shared" si="71"/>
        <v>19.938011040000003</v>
      </c>
      <c r="E1104">
        <f t="shared" si="68"/>
        <v>89.027206895808021</v>
      </c>
      <c r="F1104">
        <f t="shared" si="69"/>
        <v>397.52428423116197</v>
      </c>
    </row>
    <row r="1105" spans="1:6" x14ac:dyDescent="0.25">
      <c r="A1105">
        <v>1097</v>
      </c>
      <c r="B1105">
        <v>1</v>
      </c>
      <c r="C1105">
        <f t="shared" si="70"/>
        <v>-3.5347999999999997</v>
      </c>
      <c r="D1105">
        <f t="shared" si="71"/>
        <v>12.494811039999998</v>
      </c>
      <c r="E1105">
        <f t="shared" si="68"/>
        <v>-44.166658064191992</v>
      </c>
      <c r="F1105">
        <f t="shared" si="69"/>
        <v>156.12030292530585</v>
      </c>
    </row>
    <row r="1106" spans="1:6" x14ac:dyDescent="0.25">
      <c r="A1106">
        <v>1098</v>
      </c>
      <c r="B1106">
        <v>3</v>
      </c>
      <c r="C1106">
        <f t="shared" si="70"/>
        <v>-1.5347999999999997</v>
      </c>
      <c r="D1106">
        <f t="shared" si="71"/>
        <v>2.355611039999999</v>
      </c>
      <c r="E1106">
        <f t="shared" si="68"/>
        <v>-3.615391824191998</v>
      </c>
      <c r="F1106">
        <f t="shared" si="69"/>
        <v>5.5489033717698772</v>
      </c>
    </row>
    <row r="1107" spans="1:6" x14ac:dyDescent="0.25">
      <c r="A1107">
        <v>1099</v>
      </c>
      <c r="B1107">
        <v>1</v>
      </c>
      <c r="C1107">
        <f t="shared" si="70"/>
        <v>-3.5347999999999997</v>
      </c>
      <c r="D1107">
        <f t="shared" si="71"/>
        <v>12.494811039999998</v>
      </c>
      <c r="E1107">
        <f t="shared" si="68"/>
        <v>-44.166658064191992</v>
      </c>
      <c r="F1107">
        <f t="shared" si="69"/>
        <v>156.12030292530585</v>
      </c>
    </row>
    <row r="1108" spans="1:6" x14ac:dyDescent="0.25">
      <c r="A1108">
        <v>1100</v>
      </c>
      <c r="B1108">
        <v>5</v>
      </c>
      <c r="C1108">
        <f t="shared" si="70"/>
        <v>0.46520000000000028</v>
      </c>
      <c r="D1108">
        <f t="shared" si="71"/>
        <v>0.21641104000000025</v>
      </c>
      <c r="E1108">
        <f t="shared" si="68"/>
        <v>0.10067441580800017</v>
      </c>
      <c r="F1108">
        <f t="shared" si="69"/>
        <v>4.6833738233881705E-2</v>
      </c>
    </row>
    <row r="1109" spans="1:6" x14ac:dyDescent="0.25">
      <c r="A1109">
        <v>1101</v>
      </c>
      <c r="B1109">
        <v>1</v>
      </c>
      <c r="C1109">
        <f t="shared" si="70"/>
        <v>-3.5347999999999997</v>
      </c>
      <c r="D1109">
        <f t="shared" si="71"/>
        <v>12.494811039999998</v>
      </c>
      <c r="E1109">
        <f t="shared" si="68"/>
        <v>-44.166658064191992</v>
      </c>
      <c r="F1109">
        <f t="shared" si="69"/>
        <v>156.12030292530585</v>
      </c>
    </row>
    <row r="1110" spans="1:6" x14ac:dyDescent="0.25">
      <c r="A1110">
        <v>1102</v>
      </c>
      <c r="B1110">
        <v>5</v>
      </c>
      <c r="C1110">
        <f t="shared" si="70"/>
        <v>0.46520000000000028</v>
      </c>
      <c r="D1110">
        <f t="shared" si="71"/>
        <v>0.21641104000000025</v>
      </c>
      <c r="E1110">
        <f t="shared" si="68"/>
        <v>0.10067441580800017</v>
      </c>
      <c r="F1110">
        <f t="shared" si="69"/>
        <v>4.6833738233881705E-2</v>
      </c>
    </row>
    <row r="1111" spans="1:6" x14ac:dyDescent="0.25">
      <c r="A1111">
        <v>1103</v>
      </c>
      <c r="B1111">
        <v>5</v>
      </c>
      <c r="C1111">
        <f t="shared" si="70"/>
        <v>0.46520000000000028</v>
      </c>
      <c r="D1111">
        <f t="shared" si="71"/>
        <v>0.21641104000000025</v>
      </c>
      <c r="E1111">
        <f t="shared" si="68"/>
        <v>0.10067441580800017</v>
      </c>
      <c r="F1111">
        <f t="shared" si="69"/>
        <v>4.6833738233881705E-2</v>
      </c>
    </row>
    <row r="1112" spans="1:6" x14ac:dyDescent="0.25">
      <c r="A1112">
        <v>1104</v>
      </c>
      <c r="B1112">
        <v>7</v>
      </c>
      <c r="C1112">
        <f t="shared" si="70"/>
        <v>2.4652000000000003</v>
      </c>
      <c r="D1112">
        <f t="shared" si="71"/>
        <v>6.0772110400000017</v>
      </c>
      <c r="E1112">
        <f t="shared" si="68"/>
        <v>14.981540655808006</v>
      </c>
      <c r="F1112">
        <f t="shared" si="69"/>
        <v>36.932494024697903</v>
      </c>
    </row>
    <row r="1113" spans="1:6" x14ac:dyDescent="0.25">
      <c r="A1113">
        <v>1105</v>
      </c>
      <c r="B1113">
        <v>4</v>
      </c>
      <c r="C1113">
        <f t="shared" si="70"/>
        <v>-0.53479999999999972</v>
      </c>
      <c r="D1113">
        <f t="shared" si="71"/>
        <v>0.28601103999999972</v>
      </c>
      <c r="E1113">
        <f t="shared" si="68"/>
        <v>-0.15295870419199978</v>
      </c>
      <c r="F1113">
        <f t="shared" si="69"/>
        <v>8.180231500188144E-2</v>
      </c>
    </row>
    <row r="1114" spans="1:6" x14ac:dyDescent="0.25">
      <c r="A1114">
        <v>1106</v>
      </c>
      <c r="B1114">
        <v>8</v>
      </c>
      <c r="C1114">
        <f t="shared" si="70"/>
        <v>3.4652000000000003</v>
      </c>
      <c r="D1114">
        <f t="shared" si="71"/>
        <v>12.007611040000002</v>
      </c>
      <c r="E1114">
        <f t="shared" si="68"/>
        <v>41.608773775808011</v>
      </c>
      <c r="F1114">
        <f t="shared" si="69"/>
        <v>144.18272288792994</v>
      </c>
    </row>
    <row r="1115" spans="1:6" x14ac:dyDescent="0.25">
      <c r="A1115">
        <v>1107</v>
      </c>
      <c r="B1115">
        <v>5</v>
      </c>
      <c r="C1115">
        <f t="shared" si="70"/>
        <v>0.46520000000000028</v>
      </c>
      <c r="D1115">
        <f t="shared" si="71"/>
        <v>0.21641104000000025</v>
      </c>
      <c r="E1115">
        <f t="shared" si="68"/>
        <v>0.10067441580800017</v>
      </c>
      <c r="F1115">
        <f t="shared" si="69"/>
        <v>4.6833738233881705E-2</v>
      </c>
    </row>
    <row r="1116" spans="1:6" x14ac:dyDescent="0.25">
      <c r="A1116">
        <v>1108</v>
      </c>
      <c r="B1116">
        <v>7</v>
      </c>
      <c r="C1116">
        <f t="shared" si="70"/>
        <v>2.4652000000000003</v>
      </c>
      <c r="D1116">
        <f t="shared" si="71"/>
        <v>6.0772110400000017</v>
      </c>
      <c r="E1116">
        <f t="shared" si="68"/>
        <v>14.981540655808006</v>
      </c>
      <c r="F1116">
        <f t="shared" si="69"/>
        <v>36.932494024697903</v>
      </c>
    </row>
    <row r="1117" spans="1:6" x14ac:dyDescent="0.25">
      <c r="A1117">
        <v>1109</v>
      </c>
      <c r="B1117">
        <v>2</v>
      </c>
      <c r="C1117">
        <f t="shared" si="70"/>
        <v>-2.5347999999999997</v>
      </c>
      <c r="D1117">
        <f t="shared" si="71"/>
        <v>6.4252110399999989</v>
      </c>
      <c r="E1117">
        <f t="shared" si="68"/>
        <v>-16.286624944191995</v>
      </c>
      <c r="F1117">
        <f t="shared" si="69"/>
        <v>41.283336908537869</v>
      </c>
    </row>
    <row r="1118" spans="1:6" x14ac:dyDescent="0.25">
      <c r="A1118">
        <v>1110</v>
      </c>
      <c r="B1118">
        <v>4</v>
      </c>
      <c r="C1118">
        <f t="shared" si="70"/>
        <v>-0.53479999999999972</v>
      </c>
      <c r="D1118">
        <f t="shared" si="71"/>
        <v>0.28601103999999972</v>
      </c>
      <c r="E1118">
        <f t="shared" si="68"/>
        <v>-0.15295870419199978</v>
      </c>
      <c r="F1118">
        <f t="shared" si="69"/>
        <v>8.180231500188144E-2</v>
      </c>
    </row>
    <row r="1119" spans="1:6" x14ac:dyDescent="0.25">
      <c r="A1119">
        <v>1111</v>
      </c>
      <c r="B1119">
        <v>2</v>
      </c>
      <c r="C1119">
        <f t="shared" si="70"/>
        <v>-2.5347999999999997</v>
      </c>
      <c r="D1119">
        <f t="shared" si="71"/>
        <v>6.4252110399999989</v>
      </c>
      <c r="E1119">
        <f t="shared" si="68"/>
        <v>-16.286624944191995</v>
      </c>
      <c r="F1119">
        <f t="shared" si="69"/>
        <v>41.283336908537869</v>
      </c>
    </row>
    <row r="1120" spans="1:6" x14ac:dyDescent="0.25">
      <c r="A1120">
        <v>1112</v>
      </c>
      <c r="B1120">
        <v>4</v>
      </c>
      <c r="C1120">
        <f t="shared" si="70"/>
        <v>-0.53479999999999972</v>
      </c>
      <c r="D1120">
        <f t="shared" si="71"/>
        <v>0.28601103999999972</v>
      </c>
      <c r="E1120">
        <f t="shared" si="68"/>
        <v>-0.15295870419199978</v>
      </c>
      <c r="F1120">
        <f t="shared" si="69"/>
        <v>8.180231500188144E-2</v>
      </c>
    </row>
    <row r="1121" spans="1:6" x14ac:dyDescent="0.25">
      <c r="A1121">
        <v>1113</v>
      </c>
      <c r="B1121">
        <v>5</v>
      </c>
      <c r="C1121">
        <f t="shared" si="70"/>
        <v>0.46520000000000028</v>
      </c>
      <c r="D1121">
        <f t="shared" si="71"/>
        <v>0.21641104000000025</v>
      </c>
      <c r="E1121">
        <f t="shared" si="68"/>
        <v>0.10067441580800017</v>
      </c>
      <c r="F1121">
        <f t="shared" si="69"/>
        <v>4.6833738233881705E-2</v>
      </c>
    </row>
    <row r="1122" spans="1:6" x14ac:dyDescent="0.25">
      <c r="A1122">
        <v>1114</v>
      </c>
      <c r="B1122">
        <v>4</v>
      </c>
      <c r="C1122">
        <f t="shared" si="70"/>
        <v>-0.53479999999999972</v>
      </c>
      <c r="D1122">
        <f t="shared" si="71"/>
        <v>0.28601103999999972</v>
      </c>
      <c r="E1122">
        <f t="shared" si="68"/>
        <v>-0.15295870419199978</v>
      </c>
      <c r="F1122">
        <f t="shared" si="69"/>
        <v>8.180231500188144E-2</v>
      </c>
    </row>
    <row r="1123" spans="1:6" x14ac:dyDescent="0.25">
      <c r="A1123">
        <v>1115</v>
      </c>
      <c r="B1123">
        <v>1</v>
      </c>
      <c r="C1123">
        <f t="shared" si="70"/>
        <v>-3.5347999999999997</v>
      </c>
      <c r="D1123">
        <f t="shared" si="71"/>
        <v>12.494811039999998</v>
      </c>
      <c r="E1123">
        <f t="shared" si="68"/>
        <v>-44.166658064191992</v>
      </c>
      <c r="F1123">
        <f t="shared" si="69"/>
        <v>156.12030292530585</v>
      </c>
    </row>
    <row r="1124" spans="1:6" x14ac:dyDescent="0.25">
      <c r="A1124">
        <v>1116</v>
      </c>
      <c r="B1124">
        <v>5</v>
      </c>
      <c r="C1124">
        <f t="shared" si="70"/>
        <v>0.46520000000000028</v>
      </c>
      <c r="D1124">
        <f t="shared" si="71"/>
        <v>0.21641104000000025</v>
      </c>
      <c r="E1124">
        <f t="shared" si="68"/>
        <v>0.10067441580800017</v>
      </c>
      <c r="F1124">
        <f t="shared" si="69"/>
        <v>4.6833738233881705E-2</v>
      </c>
    </row>
    <row r="1125" spans="1:6" x14ac:dyDescent="0.25">
      <c r="A1125">
        <v>1117</v>
      </c>
      <c r="B1125">
        <v>0</v>
      </c>
      <c r="C1125">
        <f t="shared" si="70"/>
        <v>-4.5347999999999997</v>
      </c>
      <c r="D1125">
        <f t="shared" si="71"/>
        <v>20.564411039999996</v>
      </c>
      <c r="E1125">
        <f t="shared" si="68"/>
        <v>-93.255491184191982</v>
      </c>
      <c r="F1125">
        <f t="shared" si="69"/>
        <v>422.89500142207373</v>
      </c>
    </row>
    <row r="1126" spans="1:6" x14ac:dyDescent="0.25">
      <c r="A1126">
        <v>1118</v>
      </c>
      <c r="B1126">
        <v>6</v>
      </c>
      <c r="C1126">
        <f t="shared" si="70"/>
        <v>1.4652000000000003</v>
      </c>
      <c r="D1126">
        <f t="shared" si="71"/>
        <v>2.1468110400000007</v>
      </c>
      <c r="E1126">
        <f t="shared" si="68"/>
        <v>3.1455075358080018</v>
      </c>
      <c r="F1126">
        <f t="shared" si="69"/>
        <v>4.6087976414658849</v>
      </c>
    </row>
    <row r="1127" spans="1:6" x14ac:dyDescent="0.25">
      <c r="A1127">
        <v>1119</v>
      </c>
      <c r="B1127">
        <v>9</v>
      </c>
      <c r="C1127">
        <f t="shared" si="70"/>
        <v>4.4652000000000003</v>
      </c>
      <c r="D1127">
        <f t="shared" si="71"/>
        <v>19.938011040000003</v>
      </c>
      <c r="E1127">
        <f t="shared" si="68"/>
        <v>89.027206895808021</v>
      </c>
      <c r="F1127">
        <f t="shared" si="69"/>
        <v>397.52428423116197</v>
      </c>
    </row>
    <row r="1128" spans="1:6" x14ac:dyDescent="0.25">
      <c r="A1128">
        <v>1120</v>
      </c>
      <c r="B1128">
        <v>5</v>
      </c>
      <c r="C1128">
        <f t="shared" si="70"/>
        <v>0.46520000000000028</v>
      </c>
      <c r="D1128">
        <f t="shared" si="71"/>
        <v>0.21641104000000025</v>
      </c>
      <c r="E1128">
        <f t="shared" si="68"/>
        <v>0.10067441580800017</v>
      </c>
      <c r="F1128">
        <f t="shared" si="69"/>
        <v>4.6833738233881705E-2</v>
      </c>
    </row>
    <row r="1129" spans="1:6" x14ac:dyDescent="0.25">
      <c r="A1129">
        <v>1121</v>
      </c>
      <c r="B1129">
        <v>9</v>
      </c>
      <c r="C1129">
        <f t="shared" si="70"/>
        <v>4.4652000000000003</v>
      </c>
      <c r="D1129">
        <f t="shared" si="71"/>
        <v>19.938011040000003</v>
      </c>
      <c r="E1129">
        <f t="shared" si="68"/>
        <v>89.027206895808021</v>
      </c>
      <c r="F1129">
        <f t="shared" si="69"/>
        <v>397.52428423116197</v>
      </c>
    </row>
    <row r="1130" spans="1:6" x14ac:dyDescent="0.25">
      <c r="A1130">
        <v>1122</v>
      </c>
      <c r="B1130">
        <v>5</v>
      </c>
      <c r="C1130">
        <f t="shared" si="70"/>
        <v>0.46520000000000028</v>
      </c>
      <c r="D1130">
        <f t="shared" si="71"/>
        <v>0.21641104000000025</v>
      </c>
      <c r="E1130">
        <f t="shared" si="68"/>
        <v>0.10067441580800017</v>
      </c>
      <c r="F1130">
        <f t="shared" si="69"/>
        <v>4.6833738233881705E-2</v>
      </c>
    </row>
    <row r="1131" spans="1:6" x14ac:dyDescent="0.25">
      <c r="A1131">
        <v>1123</v>
      </c>
      <c r="B1131">
        <v>0</v>
      </c>
      <c r="C1131">
        <f t="shared" si="70"/>
        <v>-4.5347999999999997</v>
      </c>
      <c r="D1131">
        <f t="shared" si="71"/>
        <v>20.564411039999996</v>
      </c>
      <c r="E1131">
        <f t="shared" si="68"/>
        <v>-93.255491184191982</v>
      </c>
      <c r="F1131">
        <f t="shared" si="69"/>
        <v>422.89500142207373</v>
      </c>
    </row>
    <row r="1132" spans="1:6" x14ac:dyDescent="0.25">
      <c r="A1132">
        <v>1124</v>
      </c>
      <c r="B1132">
        <v>8</v>
      </c>
      <c r="C1132">
        <f t="shared" si="70"/>
        <v>3.4652000000000003</v>
      </c>
      <c r="D1132">
        <f t="shared" si="71"/>
        <v>12.007611040000002</v>
      </c>
      <c r="E1132">
        <f t="shared" si="68"/>
        <v>41.608773775808011</v>
      </c>
      <c r="F1132">
        <f t="shared" si="69"/>
        <v>144.18272288792994</v>
      </c>
    </row>
    <row r="1133" spans="1:6" x14ac:dyDescent="0.25">
      <c r="A1133">
        <v>1125</v>
      </c>
      <c r="B1133">
        <v>2</v>
      </c>
      <c r="C1133">
        <f t="shared" si="70"/>
        <v>-2.5347999999999997</v>
      </c>
      <c r="D1133">
        <f t="shared" si="71"/>
        <v>6.4252110399999989</v>
      </c>
      <c r="E1133">
        <f t="shared" si="68"/>
        <v>-16.286624944191995</v>
      </c>
      <c r="F1133">
        <f t="shared" si="69"/>
        <v>41.283336908537869</v>
      </c>
    </row>
    <row r="1134" spans="1:6" x14ac:dyDescent="0.25">
      <c r="A1134">
        <v>1126</v>
      </c>
      <c r="B1134">
        <v>9</v>
      </c>
      <c r="C1134">
        <f t="shared" si="70"/>
        <v>4.4652000000000003</v>
      </c>
      <c r="D1134">
        <f t="shared" si="71"/>
        <v>19.938011040000003</v>
      </c>
      <c r="E1134">
        <f t="shared" si="68"/>
        <v>89.027206895808021</v>
      </c>
      <c r="F1134">
        <f t="shared" si="69"/>
        <v>397.52428423116197</v>
      </c>
    </row>
    <row r="1135" spans="1:6" x14ac:dyDescent="0.25">
      <c r="A1135">
        <v>1127</v>
      </c>
      <c r="B1135">
        <v>5</v>
      </c>
      <c r="C1135">
        <f t="shared" si="70"/>
        <v>0.46520000000000028</v>
      </c>
      <c r="D1135">
        <f t="shared" si="71"/>
        <v>0.21641104000000025</v>
      </c>
      <c r="E1135">
        <f t="shared" si="68"/>
        <v>0.10067441580800017</v>
      </c>
      <c r="F1135">
        <f t="shared" si="69"/>
        <v>4.6833738233881705E-2</v>
      </c>
    </row>
    <row r="1136" spans="1:6" x14ac:dyDescent="0.25">
      <c r="A1136">
        <v>1128</v>
      </c>
      <c r="B1136">
        <v>3</v>
      </c>
      <c r="C1136">
        <f t="shared" si="70"/>
        <v>-1.5347999999999997</v>
      </c>
      <c r="D1136">
        <f t="shared" si="71"/>
        <v>2.355611039999999</v>
      </c>
      <c r="E1136">
        <f t="shared" si="68"/>
        <v>-3.615391824191998</v>
      </c>
      <c r="F1136">
        <f t="shared" si="69"/>
        <v>5.5489033717698772</v>
      </c>
    </row>
    <row r="1137" spans="1:6" x14ac:dyDescent="0.25">
      <c r="A1137">
        <v>1129</v>
      </c>
      <c r="B1137">
        <v>3</v>
      </c>
      <c r="C1137">
        <f t="shared" si="70"/>
        <v>-1.5347999999999997</v>
      </c>
      <c r="D1137">
        <f t="shared" si="71"/>
        <v>2.355611039999999</v>
      </c>
      <c r="E1137">
        <f t="shared" si="68"/>
        <v>-3.615391824191998</v>
      </c>
      <c r="F1137">
        <f t="shared" si="69"/>
        <v>5.5489033717698772</v>
      </c>
    </row>
    <row r="1138" spans="1:6" x14ac:dyDescent="0.25">
      <c r="A1138">
        <v>1130</v>
      </c>
      <c r="B1138">
        <v>1</v>
      </c>
      <c r="C1138">
        <f t="shared" si="70"/>
        <v>-3.5347999999999997</v>
      </c>
      <c r="D1138">
        <f t="shared" si="71"/>
        <v>12.494811039999998</v>
      </c>
      <c r="E1138">
        <f t="shared" si="68"/>
        <v>-44.166658064191992</v>
      </c>
      <c r="F1138">
        <f t="shared" si="69"/>
        <v>156.12030292530585</v>
      </c>
    </row>
    <row r="1139" spans="1:6" x14ac:dyDescent="0.25">
      <c r="A1139">
        <v>1131</v>
      </c>
      <c r="B1139">
        <v>1</v>
      </c>
      <c r="C1139">
        <f t="shared" si="70"/>
        <v>-3.5347999999999997</v>
      </c>
      <c r="D1139">
        <f t="shared" si="71"/>
        <v>12.494811039999998</v>
      </c>
      <c r="E1139">
        <f t="shared" si="68"/>
        <v>-44.166658064191992</v>
      </c>
      <c r="F1139">
        <f t="shared" si="69"/>
        <v>156.12030292530585</v>
      </c>
    </row>
    <row r="1140" spans="1:6" x14ac:dyDescent="0.25">
      <c r="A1140">
        <v>1132</v>
      </c>
      <c r="B1140">
        <v>6</v>
      </c>
      <c r="C1140">
        <f t="shared" si="70"/>
        <v>1.4652000000000003</v>
      </c>
      <c r="D1140">
        <f t="shared" si="71"/>
        <v>2.1468110400000007</v>
      </c>
      <c r="E1140">
        <f t="shared" si="68"/>
        <v>3.1455075358080018</v>
      </c>
      <c r="F1140">
        <f t="shared" si="69"/>
        <v>4.6087976414658849</v>
      </c>
    </row>
    <row r="1141" spans="1:6" x14ac:dyDescent="0.25">
      <c r="A1141">
        <v>1133</v>
      </c>
      <c r="B1141">
        <v>8</v>
      </c>
      <c r="C1141">
        <f t="shared" si="70"/>
        <v>3.4652000000000003</v>
      </c>
      <c r="D1141">
        <f t="shared" si="71"/>
        <v>12.007611040000002</v>
      </c>
      <c r="E1141">
        <f t="shared" si="68"/>
        <v>41.608773775808011</v>
      </c>
      <c r="F1141">
        <f t="shared" si="69"/>
        <v>144.18272288792994</v>
      </c>
    </row>
    <row r="1142" spans="1:6" x14ac:dyDescent="0.25">
      <c r="A1142">
        <v>1134</v>
      </c>
      <c r="B1142">
        <v>6</v>
      </c>
      <c r="C1142">
        <f t="shared" si="70"/>
        <v>1.4652000000000003</v>
      </c>
      <c r="D1142">
        <f t="shared" si="71"/>
        <v>2.1468110400000007</v>
      </c>
      <c r="E1142">
        <f t="shared" si="68"/>
        <v>3.1455075358080018</v>
      </c>
      <c r="F1142">
        <f t="shared" si="69"/>
        <v>4.6087976414658849</v>
      </c>
    </row>
    <row r="1143" spans="1:6" x14ac:dyDescent="0.25">
      <c r="A1143">
        <v>1135</v>
      </c>
      <c r="B1143">
        <v>1</v>
      </c>
      <c r="C1143">
        <f t="shared" si="70"/>
        <v>-3.5347999999999997</v>
      </c>
      <c r="D1143">
        <f t="shared" si="71"/>
        <v>12.494811039999998</v>
      </c>
      <c r="E1143">
        <f t="shared" si="68"/>
        <v>-44.166658064191992</v>
      </c>
      <c r="F1143">
        <f t="shared" si="69"/>
        <v>156.12030292530585</v>
      </c>
    </row>
    <row r="1144" spans="1:6" x14ac:dyDescent="0.25">
      <c r="A1144">
        <v>1136</v>
      </c>
      <c r="B1144">
        <v>7</v>
      </c>
      <c r="C1144">
        <f t="shared" si="70"/>
        <v>2.4652000000000003</v>
      </c>
      <c r="D1144">
        <f t="shared" si="71"/>
        <v>6.0772110400000017</v>
      </c>
      <c r="E1144">
        <f t="shared" si="68"/>
        <v>14.981540655808006</v>
      </c>
      <c r="F1144">
        <f t="shared" si="69"/>
        <v>36.932494024697903</v>
      </c>
    </row>
    <row r="1145" spans="1:6" x14ac:dyDescent="0.25">
      <c r="A1145">
        <v>1137</v>
      </c>
      <c r="B1145">
        <v>2</v>
      </c>
      <c r="C1145">
        <f t="shared" si="70"/>
        <v>-2.5347999999999997</v>
      </c>
      <c r="D1145">
        <f t="shared" si="71"/>
        <v>6.4252110399999989</v>
      </c>
      <c r="E1145">
        <f t="shared" si="68"/>
        <v>-16.286624944191995</v>
      </c>
      <c r="F1145">
        <f t="shared" si="69"/>
        <v>41.283336908537869</v>
      </c>
    </row>
    <row r="1146" spans="1:6" x14ac:dyDescent="0.25">
      <c r="A1146">
        <v>1138</v>
      </c>
      <c r="B1146">
        <v>7</v>
      </c>
      <c r="C1146">
        <f t="shared" si="70"/>
        <v>2.4652000000000003</v>
      </c>
      <c r="D1146">
        <f t="shared" si="71"/>
        <v>6.0772110400000017</v>
      </c>
      <c r="E1146">
        <f t="shared" si="68"/>
        <v>14.981540655808006</v>
      </c>
      <c r="F1146">
        <f t="shared" si="69"/>
        <v>36.932494024697903</v>
      </c>
    </row>
    <row r="1147" spans="1:6" x14ac:dyDescent="0.25">
      <c r="A1147">
        <v>1139</v>
      </c>
      <c r="B1147">
        <v>8</v>
      </c>
      <c r="C1147">
        <f t="shared" si="70"/>
        <v>3.4652000000000003</v>
      </c>
      <c r="D1147">
        <f t="shared" si="71"/>
        <v>12.007611040000002</v>
      </c>
      <c r="E1147">
        <f t="shared" si="68"/>
        <v>41.608773775808011</v>
      </c>
      <c r="F1147">
        <f t="shared" si="69"/>
        <v>144.18272288792994</v>
      </c>
    </row>
    <row r="1148" spans="1:6" x14ac:dyDescent="0.25">
      <c r="A1148">
        <v>1140</v>
      </c>
      <c r="B1148">
        <v>5</v>
      </c>
      <c r="C1148">
        <f t="shared" si="70"/>
        <v>0.46520000000000028</v>
      </c>
      <c r="D1148">
        <f t="shared" si="71"/>
        <v>0.21641104000000025</v>
      </c>
      <c r="E1148">
        <f t="shared" si="68"/>
        <v>0.10067441580800017</v>
      </c>
      <c r="F1148">
        <f t="shared" si="69"/>
        <v>4.6833738233881705E-2</v>
      </c>
    </row>
    <row r="1149" spans="1:6" x14ac:dyDescent="0.25">
      <c r="A1149">
        <v>1141</v>
      </c>
      <c r="B1149">
        <v>5</v>
      </c>
      <c r="C1149">
        <f t="shared" si="70"/>
        <v>0.46520000000000028</v>
      </c>
      <c r="D1149">
        <f t="shared" si="71"/>
        <v>0.21641104000000025</v>
      </c>
      <c r="E1149">
        <f t="shared" si="68"/>
        <v>0.10067441580800017</v>
      </c>
      <c r="F1149">
        <f t="shared" si="69"/>
        <v>4.6833738233881705E-2</v>
      </c>
    </row>
    <row r="1150" spans="1:6" x14ac:dyDescent="0.25">
      <c r="A1150">
        <v>1142</v>
      </c>
      <c r="B1150">
        <v>8</v>
      </c>
      <c r="C1150">
        <f t="shared" si="70"/>
        <v>3.4652000000000003</v>
      </c>
      <c r="D1150">
        <f t="shared" si="71"/>
        <v>12.007611040000002</v>
      </c>
      <c r="E1150">
        <f t="shared" si="68"/>
        <v>41.608773775808011</v>
      </c>
      <c r="F1150">
        <f t="shared" si="69"/>
        <v>144.18272288792994</v>
      </c>
    </row>
    <row r="1151" spans="1:6" x14ac:dyDescent="0.25">
      <c r="A1151">
        <v>1143</v>
      </c>
      <c r="B1151">
        <v>8</v>
      </c>
      <c r="C1151">
        <f t="shared" si="70"/>
        <v>3.4652000000000003</v>
      </c>
      <c r="D1151">
        <f t="shared" si="71"/>
        <v>12.007611040000002</v>
      </c>
      <c r="E1151">
        <f t="shared" si="68"/>
        <v>41.608773775808011</v>
      </c>
      <c r="F1151">
        <f t="shared" si="69"/>
        <v>144.18272288792994</v>
      </c>
    </row>
    <row r="1152" spans="1:6" x14ac:dyDescent="0.25">
      <c r="A1152">
        <v>1144</v>
      </c>
      <c r="B1152">
        <v>9</v>
      </c>
      <c r="C1152">
        <f t="shared" si="70"/>
        <v>4.4652000000000003</v>
      </c>
      <c r="D1152">
        <f t="shared" si="71"/>
        <v>19.938011040000003</v>
      </c>
      <c r="E1152">
        <f t="shared" si="68"/>
        <v>89.027206895808021</v>
      </c>
      <c r="F1152">
        <f t="shared" si="69"/>
        <v>397.52428423116197</v>
      </c>
    </row>
    <row r="1153" spans="1:6" x14ac:dyDescent="0.25">
      <c r="A1153">
        <v>1145</v>
      </c>
      <c r="B1153">
        <v>0</v>
      </c>
      <c r="C1153">
        <f t="shared" si="70"/>
        <v>-4.5347999999999997</v>
      </c>
      <c r="D1153">
        <f t="shared" si="71"/>
        <v>20.564411039999996</v>
      </c>
      <c r="E1153">
        <f t="shared" si="68"/>
        <v>-93.255491184191982</v>
      </c>
      <c r="F1153">
        <f t="shared" si="69"/>
        <v>422.89500142207373</v>
      </c>
    </row>
    <row r="1154" spans="1:6" x14ac:dyDescent="0.25">
      <c r="A1154">
        <v>1146</v>
      </c>
      <c r="B1154">
        <v>7</v>
      </c>
      <c r="C1154">
        <f t="shared" si="70"/>
        <v>2.4652000000000003</v>
      </c>
      <c r="D1154">
        <f t="shared" si="71"/>
        <v>6.0772110400000017</v>
      </c>
      <c r="E1154">
        <f t="shared" si="68"/>
        <v>14.981540655808006</v>
      </c>
      <c r="F1154">
        <f t="shared" si="69"/>
        <v>36.932494024697903</v>
      </c>
    </row>
    <row r="1155" spans="1:6" x14ac:dyDescent="0.25">
      <c r="A1155">
        <v>1147</v>
      </c>
      <c r="B1155">
        <v>5</v>
      </c>
      <c r="C1155">
        <f t="shared" si="70"/>
        <v>0.46520000000000028</v>
      </c>
      <c r="D1155">
        <f t="shared" si="71"/>
        <v>0.21641104000000025</v>
      </c>
      <c r="E1155">
        <f t="shared" si="68"/>
        <v>0.10067441580800017</v>
      </c>
      <c r="F1155">
        <f t="shared" si="69"/>
        <v>4.6833738233881705E-2</v>
      </c>
    </row>
    <row r="1156" spans="1:6" x14ac:dyDescent="0.25">
      <c r="A1156">
        <v>1148</v>
      </c>
      <c r="B1156">
        <v>0</v>
      </c>
      <c r="C1156">
        <f t="shared" si="70"/>
        <v>-4.5347999999999997</v>
      </c>
      <c r="D1156">
        <f t="shared" si="71"/>
        <v>20.564411039999996</v>
      </c>
      <c r="E1156">
        <f t="shared" si="68"/>
        <v>-93.255491184191982</v>
      </c>
      <c r="F1156">
        <f t="shared" si="69"/>
        <v>422.89500142207373</v>
      </c>
    </row>
    <row r="1157" spans="1:6" x14ac:dyDescent="0.25">
      <c r="A1157">
        <v>1149</v>
      </c>
      <c r="B1157">
        <v>9</v>
      </c>
      <c r="C1157">
        <f t="shared" si="70"/>
        <v>4.4652000000000003</v>
      </c>
      <c r="D1157">
        <f t="shared" si="71"/>
        <v>19.938011040000003</v>
      </c>
      <c r="E1157">
        <f t="shared" si="68"/>
        <v>89.027206895808021</v>
      </c>
      <c r="F1157">
        <f t="shared" si="69"/>
        <v>397.52428423116197</v>
      </c>
    </row>
    <row r="1158" spans="1:6" x14ac:dyDescent="0.25">
      <c r="A1158">
        <v>1150</v>
      </c>
      <c r="B1158">
        <v>8</v>
      </c>
      <c r="C1158">
        <f t="shared" si="70"/>
        <v>3.4652000000000003</v>
      </c>
      <c r="D1158">
        <f t="shared" si="71"/>
        <v>12.007611040000002</v>
      </c>
      <c r="E1158">
        <f t="shared" si="68"/>
        <v>41.608773775808011</v>
      </c>
      <c r="F1158">
        <f t="shared" si="69"/>
        <v>144.18272288792994</v>
      </c>
    </row>
    <row r="1159" spans="1:6" x14ac:dyDescent="0.25">
      <c r="A1159">
        <v>1151</v>
      </c>
      <c r="B1159">
        <v>3</v>
      </c>
      <c r="C1159">
        <f t="shared" si="70"/>
        <v>-1.5347999999999997</v>
      </c>
      <c r="D1159">
        <f t="shared" si="71"/>
        <v>2.355611039999999</v>
      </c>
      <c r="E1159">
        <f t="shared" si="68"/>
        <v>-3.615391824191998</v>
      </c>
      <c r="F1159">
        <f t="shared" si="69"/>
        <v>5.5489033717698772</v>
      </c>
    </row>
    <row r="1160" spans="1:6" x14ac:dyDescent="0.25">
      <c r="A1160">
        <v>1152</v>
      </c>
      <c r="B1160">
        <v>8</v>
      </c>
      <c r="C1160">
        <f t="shared" si="70"/>
        <v>3.4652000000000003</v>
      </c>
      <c r="D1160">
        <f t="shared" si="71"/>
        <v>12.007611040000002</v>
      </c>
      <c r="E1160">
        <f t="shared" si="68"/>
        <v>41.608773775808011</v>
      </c>
      <c r="F1160">
        <f t="shared" si="69"/>
        <v>144.18272288792994</v>
      </c>
    </row>
    <row r="1161" spans="1:6" x14ac:dyDescent="0.25">
      <c r="A1161">
        <v>1153</v>
      </c>
      <c r="B1161">
        <v>1</v>
      </c>
      <c r="C1161">
        <f t="shared" si="70"/>
        <v>-3.5347999999999997</v>
      </c>
      <c r="D1161">
        <f t="shared" si="71"/>
        <v>12.494811039999998</v>
      </c>
      <c r="E1161">
        <f t="shared" ref="E1161:E1224" si="72">C1161^3</f>
        <v>-44.166658064191992</v>
      </c>
      <c r="F1161">
        <f t="shared" ref="F1161:F1224" si="73">C1161^4</f>
        <v>156.12030292530585</v>
      </c>
    </row>
    <row r="1162" spans="1:6" x14ac:dyDescent="0.25">
      <c r="A1162">
        <v>1154</v>
      </c>
      <c r="B1162">
        <v>7</v>
      </c>
      <c r="C1162">
        <f t="shared" ref="C1162:C1225" si="74">B1162-$B$5</f>
        <v>2.4652000000000003</v>
      </c>
      <c r="D1162">
        <f t="shared" ref="D1162:D1225" si="75">C1162^2</f>
        <v>6.0772110400000017</v>
      </c>
      <c r="E1162">
        <f t="shared" si="72"/>
        <v>14.981540655808006</v>
      </c>
      <c r="F1162">
        <f t="shared" si="73"/>
        <v>36.932494024697903</v>
      </c>
    </row>
    <row r="1163" spans="1:6" x14ac:dyDescent="0.25">
      <c r="A1163">
        <v>1155</v>
      </c>
      <c r="B1163">
        <v>5</v>
      </c>
      <c r="C1163">
        <f t="shared" si="74"/>
        <v>0.46520000000000028</v>
      </c>
      <c r="D1163">
        <f t="shared" si="75"/>
        <v>0.21641104000000025</v>
      </c>
      <c r="E1163">
        <f t="shared" si="72"/>
        <v>0.10067441580800017</v>
      </c>
      <c r="F1163">
        <f t="shared" si="73"/>
        <v>4.6833738233881705E-2</v>
      </c>
    </row>
    <row r="1164" spans="1:6" x14ac:dyDescent="0.25">
      <c r="A1164">
        <v>1156</v>
      </c>
      <c r="B1164">
        <v>4</v>
      </c>
      <c r="C1164">
        <f t="shared" si="74"/>
        <v>-0.53479999999999972</v>
      </c>
      <c r="D1164">
        <f t="shared" si="75"/>
        <v>0.28601103999999972</v>
      </c>
      <c r="E1164">
        <f t="shared" si="72"/>
        <v>-0.15295870419199978</v>
      </c>
      <c r="F1164">
        <f t="shared" si="73"/>
        <v>8.180231500188144E-2</v>
      </c>
    </row>
    <row r="1165" spans="1:6" x14ac:dyDescent="0.25">
      <c r="A1165">
        <v>1157</v>
      </c>
      <c r="B1165">
        <v>6</v>
      </c>
      <c r="C1165">
        <f t="shared" si="74"/>
        <v>1.4652000000000003</v>
      </c>
      <c r="D1165">
        <f t="shared" si="75"/>
        <v>2.1468110400000007</v>
      </c>
      <c r="E1165">
        <f t="shared" si="72"/>
        <v>3.1455075358080018</v>
      </c>
      <c r="F1165">
        <f t="shared" si="73"/>
        <v>4.6087976414658849</v>
      </c>
    </row>
    <row r="1166" spans="1:6" x14ac:dyDescent="0.25">
      <c r="A1166">
        <v>1158</v>
      </c>
      <c r="B1166">
        <v>3</v>
      </c>
      <c r="C1166">
        <f t="shared" si="74"/>
        <v>-1.5347999999999997</v>
      </c>
      <c r="D1166">
        <f t="shared" si="75"/>
        <v>2.355611039999999</v>
      </c>
      <c r="E1166">
        <f t="shared" si="72"/>
        <v>-3.615391824191998</v>
      </c>
      <c r="F1166">
        <f t="shared" si="73"/>
        <v>5.5489033717698772</v>
      </c>
    </row>
    <row r="1167" spans="1:6" x14ac:dyDescent="0.25">
      <c r="A1167">
        <v>1159</v>
      </c>
      <c r="B1167">
        <v>7</v>
      </c>
      <c r="C1167">
        <f t="shared" si="74"/>
        <v>2.4652000000000003</v>
      </c>
      <c r="D1167">
        <f t="shared" si="75"/>
        <v>6.0772110400000017</v>
      </c>
      <c r="E1167">
        <f t="shared" si="72"/>
        <v>14.981540655808006</v>
      </c>
      <c r="F1167">
        <f t="shared" si="73"/>
        <v>36.932494024697903</v>
      </c>
    </row>
    <row r="1168" spans="1:6" x14ac:dyDescent="0.25">
      <c r="A1168">
        <v>1160</v>
      </c>
      <c r="B1168">
        <v>4</v>
      </c>
      <c r="C1168">
        <f t="shared" si="74"/>
        <v>-0.53479999999999972</v>
      </c>
      <c r="D1168">
        <f t="shared" si="75"/>
        <v>0.28601103999999972</v>
      </c>
      <c r="E1168">
        <f t="shared" si="72"/>
        <v>-0.15295870419199978</v>
      </c>
      <c r="F1168">
        <f t="shared" si="73"/>
        <v>8.180231500188144E-2</v>
      </c>
    </row>
    <row r="1169" spans="1:6" x14ac:dyDescent="0.25">
      <c r="A1169">
        <v>1161</v>
      </c>
      <c r="B1169">
        <v>6</v>
      </c>
      <c r="C1169">
        <f t="shared" si="74"/>
        <v>1.4652000000000003</v>
      </c>
      <c r="D1169">
        <f t="shared" si="75"/>
        <v>2.1468110400000007</v>
      </c>
      <c r="E1169">
        <f t="shared" si="72"/>
        <v>3.1455075358080018</v>
      </c>
      <c r="F1169">
        <f t="shared" si="73"/>
        <v>4.6087976414658849</v>
      </c>
    </row>
    <row r="1170" spans="1:6" x14ac:dyDescent="0.25">
      <c r="A1170">
        <v>1162</v>
      </c>
      <c r="B1170">
        <v>4</v>
      </c>
      <c r="C1170">
        <f t="shared" si="74"/>
        <v>-0.53479999999999972</v>
      </c>
      <c r="D1170">
        <f t="shared" si="75"/>
        <v>0.28601103999999972</v>
      </c>
      <c r="E1170">
        <f t="shared" si="72"/>
        <v>-0.15295870419199978</v>
      </c>
      <c r="F1170">
        <f t="shared" si="73"/>
        <v>8.180231500188144E-2</v>
      </c>
    </row>
    <row r="1171" spans="1:6" x14ac:dyDescent="0.25">
      <c r="A1171">
        <v>1163</v>
      </c>
      <c r="B1171">
        <v>9</v>
      </c>
      <c r="C1171">
        <f t="shared" si="74"/>
        <v>4.4652000000000003</v>
      </c>
      <c r="D1171">
        <f t="shared" si="75"/>
        <v>19.938011040000003</v>
      </c>
      <c r="E1171">
        <f t="shared" si="72"/>
        <v>89.027206895808021</v>
      </c>
      <c r="F1171">
        <f t="shared" si="73"/>
        <v>397.52428423116197</v>
      </c>
    </row>
    <row r="1172" spans="1:6" x14ac:dyDescent="0.25">
      <c r="A1172">
        <v>1164</v>
      </c>
      <c r="B1172">
        <v>3</v>
      </c>
      <c r="C1172">
        <f t="shared" si="74"/>
        <v>-1.5347999999999997</v>
      </c>
      <c r="D1172">
        <f t="shared" si="75"/>
        <v>2.355611039999999</v>
      </c>
      <c r="E1172">
        <f t="shared" si="72"/>
        <v>-3.615391824191998</v>
      </c>
      <c r="F1172">
        <f t="shared" si="73"/>
        <v>5.5489033717698772</v>
      </c>
    </row>
    <row r="1173" spans="1:6" x14ac:dyDescent="0.25">
      <c r="A1173">
        <v>1165</v>
      </c>
      <c r="B1173">
        <v>9</v>
      </c>
      <c r="C1173">
        <f t="shared" si="74"/>
        <v>4.4652000000000003</v>
      </c>
      <c r="D1173">
        <f t="shared" si="75"/>
        <v>19.938011040000003</v>
      </c>
      <c r="E1173">
        <f t="shared" si="72"/>
        <v>89.027206895808021</v>
      </c>
      <c r="F1173">
        <f t="shared" si="73"/>
        <v>397.52428423116197</v>
      </c>
    </row>
    <row r="1174" spans="1:6" x14ac:dyDescent="0.25">
      <c r="A1174">
        <v>1166</v>
      </c>
      <c r="B1174">
        <v>3</v>
      </c>
      <c r="C1174">
        <f t="shared" si="74"/>
        <v>-1.5347999999999997</v>
      </c>
      <c r="D1174">
        <f t="shared" si="75"/>
        <v>2.355611039999999</v>
      </c>
      <c r="E1174">
        <f t="shared" si="72"/>
        <v>-3.615391824191998</v>
      </c>
      <c r="F1174">
        <f t="shared" si="73"/>
        <v>5.5489033717698772</v>
      </c>
    </row>
    <row r="1175" spans="1:6" x14ac:dyDescent="0.25">
      <c r="A1175">
        <v>1167</v>
      </c>
      <c r="B1175">
        <v>1</v>
      </c>
      <c r="C1175">
        <f t="shared" si="74"/>
        <v>-3.5347999999999997</v>
      </c>
      <c r="D1175">
        <f t="shared" si="75"/>
        <v>12.494811039999998</v>
      </c>
      <c r="E1175">
        <f t="shared" si="72"/>
        <v>-44.166658064191992</v>
      </c>
      <c r="F1175">
        <f t="shared" si="73"/>
        <v>156.12030292530585</v>
      </c>
    </row>
    <row r="1176" spans="1:6" x14ac:dyDescent="0.25">
      <c r="A1176">
        <v>1168</v>
      </c>
      <c r="B1176">
        <v>9</v>
      </c>
      <c r="C1176">
        <f t="shared" si="74"/>
        <v>4.4652000000000003</v>
      </c>
      <c r="D1176">
        <f t="shared" si="75"/>
        <v>19.938011040000003</v>
      </c>
      <c r="E1176">
        <f t="shared" si="72"/>
        <v>89.027206895808021</v>
      </c>
      <c r="F1176">
        <f t="shared" si="73"/>
        <v>397.52428423116197</v>
      </c>
    </row>
    <row r="1177" spans="1:6" x14ac:dyDescent="0.25">
      <c r="A1177">
        <v>1169</v>
      </c>
      <c r="B1177">
        <v>2</v>
      </c>
      <c r="C1177">
        <f t="shared" si="74"/>
        <v>-2.5347999999999997</v>
      </c>
      <c r="D1177">
        <f t="shared" si="75"/>
        <v>6.4252110399999989</v>
      </c>
      <c r="E1177">
        <f t="shared" si="72"/>
        <v>-16.286624944191995</v>
      </c>
      <c r="F1177">
        <f t="shared" si="73"/>
        <v>41.283336908537869</v>
      </c>
    </row>
    <row r="1178" spans="1:6" x14ac:dyDescent="0.25">
      <c r="A1178">
        <v>1170</v>
      </c>
      <c r="B1178">
        <v>5</v>
      </c>
      <c r="C1178">
        <f t="shared" si="74"/>
        <v>0.46520000000000028</v>
      </c>
      <c r="D1178">
        <f t="shared" si="75"/>
        <v>0.21641104000000025</v>
      </c>
      <c r="E1178">
        <f t="shared" si="72"/>
        <v>0.10067441580800017</v>
      </c>
      <c r="F1178">
        <f t="shared" si="73"/>
        <v>4.6833738233881705E-2</v>
      </c>
    </row>
    <row r="1179" spans="1:6" x14ac:dyDescent="0.25">
      <c r="A1179">
        <v>1171</v>
      </c>
      <c r="B1179">
        <v>5</v>
      </c>
      <c r="C1179">
        <f t="shared" si="74"/>
        <v>0.46520000000000028</v>
      </c>
      <c r="D1179">
        <f t="shared" si="75"/>
        <v>0.21641104000000025</v>
      </c>
      <c r="E1179">
        <f t="shared" si="72"/>
        <v>0.10067441580800017</v>
      </c>
      <c r="F1179">
        <f t="shared" si="73"/>
        <v>4.6833738233881705E-2</v>
      </c>
    </row>
    <row r="1180" spans="1:6" x14ac:dyDescent="0.25">
      <c r="A1180">
        <v>1172</v>
      </c>
      <c r="B1180">
        <v>0</v>
      </c>
      <c r="C1180">
        <f t="shared" si="74"/>
        <v>-4.5347999999999997</v>
      </c>
      <c r="D1180">
        <f t="shared" si="75"/>
        <v>20.564411039999996</v>
      </c>
      <c r="E1180">
        <f t="shared" si="72"/>
        <v>-93.255491184191982</v>
      </c>
      <c r="F1180">
        <f t="shared" si="73"/>
        <v>422.89500142207373</v>
      </c>
    </row>
    <row r="1181" spans="1:6" x14ac:dyDescent="0.25">
      <c r="A1181">
        <v>1173</v>
      </c>
      <c r="B1181">
        <v>6</v>
      </c>
      <c r="C1181">
        <f t="shared" si="74"/>
        <v>1.4652000000000003</v>
      </c>
      <c r="D1181">
        <f t="shared" si="75"/>
        <v>2.1468110400000007</v>
      </c>
      <c r="E1181">
        <f t="shared" si="72"/>
        <v>3.1455075358080018</v>
      </c>
      <c r="F1181">
        <f t="shared" si="73"/>
        <v>4.6087976414658849</v>
      </c>
    </row>
    <row r="1182" spans="1:6" x14ac:dyDescent="0.25">
      <c r="A1182">
        <v>1174</v>
      </c>
      <c r="B1182">
        <v>0</v>
      </c>
      <c r="C1182">
        <f t="shared" si="74"/>
        <v>-4.5347999999999997</v>
      </c>
      <c r="D1182">
        <f t="shared" si="75"/>
        <v>20.564411039999996</v>
      </c>
      <c r="E1182">
        <f t="shared" si="72"/>
        <v>-93.255491184191982</v>
      </c>
      <c r="F1182">
        <f t="shared" si="73"/>
        <v>422.89500142207373</v>
      </c>
    </row>
    <row r="1183" spans="1:6" x14ac:dyDescent="0.25">
      <c r="A1183">
        <v>1175</v>
      </c>
      <c r="B1183">
        <v>4</v>
      </c>
      <c r="C1183">
        <f t="shared" si="74"/>
        <v>-0.53479999999999972</v>
      </c>
      <c r="D1183">
        <f t="shared" si="75"/>
        <v>0.28601103999999972</v>
      </c>
      <c r="E1183">
        <f t="shared" si="72"/>
        <v>-0.15295870419199978</v>
      </c>
      <c r="F1183">
        <f t="shared" si="73"/>
        <v>8.180231500188144E-2</v>
      </c>
    </row>
    <row r="1184" spans="1:6" x14ac:dyDescent="0.25">
      <c r="A1184">
        <v>1176</v>
      </c>
      <c r="B1184">
        <v>0</v>
      </c>
      <c r="C1184">
        <f t="shared" si="74"/>
        <v>-4.5347999999999997</v>
      </c>
      <c r="D1184">
        <f t="shared" si="75"/>
        <v>20.564411039999996</v>
      </c>
      <c r="E1184">
        <f t="shared" si="72"/>
        <v>-93.255491184191982</v>
      </c>
      <c r="F1184">
        <f t="shared" si="73"/>
        <v>422.89500142207373</v>
      </c>
    </row>
    <row r="1185" spans="1:6" x14ac:dyDescent="0.25">
      <c r="A1185">
        <v>1177</v>
      </c>
      <c r="B1185">
        <v>0</v>
      </c>
      <c r="C1185">
        <f t="shared" si="74"/>
        <v>-4.5347999999999997</v>
      </c>
      <c r="D1185">
        <f t="shared" si="75"/>
        <v>20.564411039999996</v>
      </c>
      <c r="E1185">
        <f t="shared" si="72"/>
        <v>-93.255491184191982</v>
      </c>
      <c r="F1185">
        <f t="shared" si="73"/>
        <v>422.89500142207373</v>
      </c>
    </row>
    <row r="1186" spans="1:6" x14ac:dyDescent="0.25">
      <c r="A1186">
        <v>1178</v>
      </c>
      <c r="B1186">
        <v>9</v>
      </c>
      <c r="C1186">
        <f t="shared" si="74"/>
        <v>4.4652000000000003</v>
      </c>
      <c r="D1186">
        <f t="shared" si="75"/>
        <v>19.938011040000003</v>
      </c>
      <c r="E1186">
        <f t="shared" si="72"/>
        <v>89.027206895808021</v>
      </c>
      <c r="F1186">
        <f t="shared" si="73"/>
        <v>397.52428423116197</v>
      </c>
    </row>
    <row r="1187" spans="1:6" x14ac:dyDescent="0.25">
      <c r="A1187">
        <v>1179</v>
      </c>
      <c r="B1187">
        <v>2</v>
      </c>
      <c r="C1187">
        <f t="shared" si="74"/>
        <v>-2.5347999999999997</v>
      </c>
      <c r="D1187">
        <f t="shared" si="75"/>
        <v>6.4252110399999989</v>
      </c>
      <c r="E1187">
        <f t="shared" si="72"/>
        <v>-16.286624944191995</v>
      </c>
      <c r="F1187">
        <f t="shared" si="73"/>
        <v>41.283336908537869</v>
      </c>
    </row>
    <row r="1188" spans="1:6" x14ac:dyDescent="0.25">
      <c r="A1188">
        <v>1180</v>
      </c>
      <c r="B1188">
        <v>7</v>
      </c>
      <c r="C1188">
        <f t="shared" si="74"/>
        <v>2.4652000000000003</v>
      </c>
      <c r="D1188">
        <f t="shared" si="75"/>
        <v>6.0772110400000017</v>
      </c>
      <c r="E1188">
        <f t="shared" si="72"/>
        <v>14.981540655808006</v>
      </c>
      <c r="F1188">
        <f t="shared" si="73"/>
        <v>36.932494024697903</v>
      </c>
    </row>
    <row r="1189" spans="1:6" x14ac:dyDescent="0.25">
      <c r="A1189">
        <v>1181</v>
      </c>
      <c r="B1189">
        <v>7</v>
      </c>
      <c r="C1189">
        <f t="shared" si="74"/>
        <v>2.4652000000000003</v>
      </c>
      <c r="D1189">
        <f t="shared" si="75"/>
        <v>6.0772110400000017</v>
      </c>
      <c r="E1189">
        <f t="shared" si="72"/>
        <v>14.981540655808006</v>
      </c>
      <c r="F1189">
        <f t="shared" si="73"/>
        <v>36.932494024697903</v>
      </c>
    </row>
    <row r="1190" spans="1:6" x14ac:dyDescent="0.25">
      <c r="A1190">
        <v>1182</v>
      </c>
      <c r="B1190">
        <v>0</v>
      </c>
      <c r="C1190">
        <f t="shared" si="74"/>
        <v>-4.5347999999999997</v>
      </c>
      <c r="D1190">
        <f t="shared" si="75"/>
        <v>20.564411039999996</v>
      </c>
      <c r="E1190">
        <f t="shared" si="72"/>
        <v>-93.255491184191982</v>
      </c>
      <c r="F1190">
        <f t="shared" si="73"/>
        <v>422.89500142207373</v>
      </c>
    </row>
    <row r="1191" spans="1:6" x14ac:dyDescent="0.25">
      <c r="A1191">
        <v>1183</v>
      </c>
      <c r="B1191">
        <v>1</v>
      </c>
      <c r="C1191">
        <f t="shared" si="74"/>
        <v>-3.5347999999999997</v>
      </c>
      <c r="D1191">
        <f t="shared" si="75"/>
        <v>12.494811039999998</v>
      </c>
      <c r="E1191">
        <f t="shared" si="72"/>
        <v>-44.166658064191992</v>
      </c>
      <c r="F1191">
        <f t="shared" si="73"/>
        <v>156.12030292530585</v>
      </c>
    </row>
    <row r="1192" spans="1:6" x14ac:dyDescent="0.25">
      <c r="A1192">
        <v>1184</v>
      </c>
      <c r="B1192">
        <v>6</v>
      </c>
      <c r="C1192">
        <f t="shared" si="74"/>
        <v>1.4652000000000003</v>
      </c>
      <c r="D1192">
        <f t="shared" si="75"/>
        <v>2.1468110400000007</v>
      </c>
      <c r="E1192">
        <f t="shared" si="72"/>
        <v>3.1455075358080018</v>
      </c>
      <c r="F1192">
        <f t="shared" si="73"/>
        <v>4.6087976414658849</v>
      </c>
    </row>
    <row r="1193" spans="1:6" x14ac:dyDescent="0.25">
      <c r="A1193">
        <v>1185</v>
      </c>
      <c r="B1193">
        <v>7</v>
      </c>
      <c r="C1193">
        <f t="shared" si="74"/>
        <v>2.4652000000000003</v>
      </c>
      <c r="D1193">
        <f t="shared" si="75"/>
        <v>6.0772110400000017</v>
      </c>
      <c r="E1193">
        <f t="shared" si="72"/>
        <v>14.981540655808006</v>
      </c>
      <c r="F1193">
        <f t="shared" si="73"/>
        <v>36.932494024697903</v>
      </c>
    </row>
    <row r="1194" spans="1:6" x14ac:dyDescent="0.25">
      <c r="A1194">
        <v>1186</v>
      </c>
      <c r="B1194">
        <v>1</v>
      </c>
      <c r="C1194">
        <f t="shared" si="74"/>
        <v>-3.5347999999999997</v>
      </c>
      <c r="D1194">
        <f t="shared" si="75"/>
        <v>12.494811039999998</v>
      </c>
      <c r="E1194">
        <f t="shared" si="72"/>
        <v>-44.166658064191992</v>
      </c>
      <c r="F1194">
        <f t="shared" si="73"/>
        <v>156.12030292530585</v>
      </c>
    </row>
    <row r="1195" spans="1:6" x14ac:dyDescent="0.25">
      <c r="A1195">
        <v>1187</v>
      </c>
      <c r="B1195">
        <v>1</v>
      </c>
      <c r="C1195">
        <f t="shared" si="74"/>
        <v>-3.5347999999999997</v>
      </c>
      <c r="D1195">
        <f t="shared" si="75"/>
        <v>12.494811039999998</v>
      </c>
      <c r="E1195">
        <f t="shared" si="72"/>
        <v>-44.166658064191992</v>
      </c>
      <c r="F1195">
        <f t="shared" si="73"/>
        <v>156.12030292530585</v>
      </c>
    </row>
    <row r="1196" spans="1:6" x14ac:dyDescent="0.25">
      <c r="A1196">
        <v>1188</v>
      </c>
      <c r="B1196">
        <v>3</v>
      </c>
      <c r="C1196">
        <f t="shared" si="74"/>
        <v>-1.5347999999999997</v>
      </c>
      <c r="D1196">
        <f t="shared" si="75"/>
        <v>2.355611039999999</v>
      </c>
      <c r="E1196">
        <f t="shared" si="72"/>
        <v>-3.615391824191998</v>
      </c>
      <c r="F1196">
        <f t="shared" si="73"/>
        <v>5.5489033717698772</v>
      </c>
    </row>
    <row r="1197" spans="1:6" x14ac:dyDescent="0.25">
      <c r="A1197">
        <v>1189</v>
      </c>
      <c r="B1197">
        <v>9</v>
      </c>
      <c r="C1197">
        <f t="shared" si="74"/>
        <v>4.4652000000000003</v>
      </c>
      <c r="D1197">
        <f t="shared" si="75"/>
        <v>19.938011040000003</v>
      </c>
      <c r="E1197">
        <f t="shared" si="72"/>
        <v>89.027206895808021</v>
      </c>
      <c r="F1197">
        <f t="shared" si="73"/>
        <v>397.52428423116197</v>
      </c>
    </row>
    <row r="1198" spans="1:6" x14ac:dyDescent="0.25">
      <c r="A1198">
        <v>1190</v>
      </c>
      <c r="B1198">
        <v>0</v>
      </c>
      <c r="C1198">
        <f t="shared" si="74"/>
        <v>-4.5347999999999997</v>
      </c>
      <c r="D1198">
        <f t="shared" si="75"/>
        <v>20.564411039999996</v>
      </c>
      <c r="E1198">
        <f t="shared" si="72"/>
        <v>-93.255491184191982</v>
      </c>
      <c r="F1198">
        <f t="shared" si="73"/>
        <v>422.89500142207373</v>
      </c>
    </row>
    <row r="1199" spans="1:6" x14ac:dyDescent="0.25">
      <c r="A1199">
        <v>1191</v>
      </c>
      <c r="B1199">
        <v>0</v>
      </c>
      <c r="C1199">
        <f t="shared" si="74"/>
        <v>-4.5347999999999997</v>
      </c>
      <c r="D1199">
        <f t="shared" si="75"/>
        <v>20.564411039999996</v>
      </c>
      <c r="E1199">
        <f t="shared" si="72"/>
        <v>-93.255491184191982</v>
      </c>
      <c r="F1199">
        <f t="shared" si="73"/>
        <v>422.89500142207373</v>
      </c>
    </row>
    <row r="1200" spans="1:6" x14ac:dyDescent="0.25">
      <c r="A1200">
        <v>1192</v>
      </c>
      <c r="B1200">
        <v>9</v>
      </c>
      <c r="C1200">
        <f t="shared" si="74"/>
        <v>4.4652000000000003</v>
      </c>
      <c r="D1200">
        <f t="shared" si="75"/>
        <v>19.938011040000003</v>
      </c>
      <c r="E1200">
        <f t="shared" si="72"/>
        <v>89.027206895808021</v>
      </c>
      <c r="F1200">
        <f t="shared" si="73"/>
        <v>397.52428423116197</v>
      </c>
    </row>
    <row r="1201" spans="1:6" x14ac:dyDescent="0.25">
      <c r="A1201">
        <v>1193</v>
      </c>
      <c r="B1201">
        <v>8</v>
      </c>
      <c r="C1201">
        <f t="shared" si="74"/>
        <v>3.4652000000000003</v>
      </c>
      <c r="D1201">
        <f t="shared" si="75"/>
        <v>12.007611040000002</v>
      </c>
      <c r="E1201">
        <f t="shared" si="72"/>
        <v>41.608773775808011</v>
      </c>
      <c r="F1201">
        <f t="shared" si="73"/>
        <v>144.18272288792994</v>
      </c>
    </row>
    <row r="1202" spans="1:6" x14ac:dyDescent="0.25">
      <c r="A1202">
        <v>1194</v>
      </c>
      <c r="B1202">
        <v>4</v>
      </c>
      <c r="C1202">
        <f t="shared" si="74"/>
        <v>-0.53479999999999972</v>
      </c>
      <c r="D1202">
        <f t="shared" si="75"/>
        <v>0.28601103999999972</v>
      </c>
      <c r="E1202">
        <f t="shared" si="72"/>
        <v>-0.15295870419199978</v>
      </c>
      <c r="F1202">
        <f t="shared" si="73"/>
        <v>8.180231500188144E-2</v>
      </c>
    </row>
    <row r="1203" spans="1:6" x14ac:dyDescent="0.25">
      <c r="A1203">
        <v>1195</v>
      </c>
      <c r="B1203">
        <v>8</v>
      </c>
      <c r="C1203">
        <f t="shared" si="74"/>
        <v>3.4652000000000003</v>
      </c>
      <c r="D1203">
        <f t="shared" si="75"/>
        <v>12.007611040000002</v>
      </c>
      <c r="E1203">
        <f t="shared" si="72"/>
        <v>41.608773775808011</v>
      </c>
      <c r="F1203">
        <f t="shared" si="73"/>
        <v>144.18272288792994</v>
      </c>
    </row>
    <row r="1204" spans="1:6" x14ac:dyDescent="0.25">
      <c r="A1204">
        <v>1196</v>
      </c>
      <c r="B1204">
        <v>8</v>
      </c>
      <c r="C1204">
        <f t="shared" si="74"/>
        <v>3.4652000000000003</v>
      </c>
      <c r="D1204">
        <f t="shared" si="75"/>
        <v>12.007611040000002</v>
      </c>
      <c r="E1204">
        <f t="shared" si="72"/>
        <v>41.608773775808011</v>
      </c>
      <c r="F1204">
        <f t="shared" si="73"/>
        <v>144.18272288792994</v>
      </c>
    </row>
    <row r="1205" spans="1:6" x14ac:dyDescent="0.25">
      <c r="A1205">
        <v>1197</v>
      </c>
      <c r="B1205">
        <v>2</v>
      </c>
      <c r="C1205">
        <f t="shared" si="74"/>
        <v>-2.5347999999999997</v>
      </c>
      <c r="D1205">
        <f t="shared" si="75"/>
        <v>6.4252110399999989</v>
      </c>
      <c r="E1205">
        <f t="shared" si="72"/>
        <v>-16.286624944191995</v>
      </c>
      <c r="F1205">
        <f t="shared" si="73"/>
        <v>41.283336908537869</v>
      </c>
    </row>
    <row r="1206" spans="1:6" x14ac:dyDescent="0.25">
      <c r="A1206">
        <v>1198</v>
      </c>
      <c r="B1206">
        <v>4</v>
      </c>
      <c r="C1206">
        <f t="shared" si="74"/>
        <v>-0.53479999999999972</v>
      </c>
      <c r="D1206">
        <f t="shared" si="75"/>
        <v>0.28601103999999972</v>
      </c>
      <c r="E1206">
        <f t="shared" si="72"/>
        <v>-0.15295870419199978</v>
      </c>
      <c r="F1206">
        <f t="shared" si="73"/>
        <v>8.180231500188144E-2</v>
      </c>
    </row>
    <row r="1207" spans="1:6" x14ac:dyDescent="0.25">
      <c r="A1207">
        <v>1199</v>
      </c>
      <c r="B1207">
        <v>0</v>
      </c>
      <c r="C1207">
        <f t="shared" si="74"/>
        <v>-4.5347999999999997</v>
      </c>
      <c r="D1207">
        <f t="shared" si="75"/>
        <v>20.564411039999996</v>
      </c>
      <c r="E1207">
        <f t="shared" si="72"/>
        <v>-93.255491184191982</v>
      </c>
      <c r="F1207">
        <f t="shared" si="73"/>
        <v>422.89500142207373</v>
      </c>
    </row>
    <row r="1208" spans="1:6" x14ac:dyDescent="0.25">
      <c r="A1208">
        <v>1200</v>
      </c>
      <c r="B1208">
        <v>1</v>
      </c>
      <c r="C1208">
        <f t="shared" si="74"/>
        <v>-3.5347999999999997</v>
      </c>
      <c r="D1208">
        <f t="shared" si="75"/>
        <v>12.494811039999998</v>
      </c>
      <c r="E1208">
        <f t="shared" si="72"/>
        <v>-44.166658064191992</v>
      </c>
      <c r="F1208">
        <f t="shared" si="73"/>
        <v>156.12030292530585</v>
      </c>
    </row>
    <row r="1209" spans="1:6" x14ac:dyDescent="0.25">
      <c r="A1209">
        <v>1201</v>
      </c>
      <c r="B1209">
        <v>2</v>
      </c>
      <c r="C1209">
        <f t="shared" si="74"/>
        <v>-2.5347999999999997</v>
      </c>
      <c r="D1209">
        <f t="shared" si="75"/>
        <v>6.4252110399999989</v>
      </c>
      <c r="E1209">
        <f t="shared" si="72"/>
        <v>-16.286624944191995</v>
      </c>
      <c r="F1209">
        <f t="shared" si="73"/>
        <v>41.283336908537869</v>
      </c>
    </row>
    <row r="1210" spans="1:6" x14ac:dyDescent="0.25">
      <c r="A1210">
        <v>1202</v>
      </c>
      <c r="B1210">
        <v>8</v>
      </c>
      <c r="C1210">
        <f t="shared" si="74"/>
        <v>3.4652000000000003</v>
      </c>
      <c r="D1210">
        <f t="shared" si="75"/>
        <v>12.007611040000002</v>
      </c>
      <c r="E1210">
        <f t="shared" si="72"/>
        <v>41.608773775808011</v>
      </c>
      <c r="F1210">
        <f t="shared" si="73"/>
        <v>144.18272288792994</v>
      </c>
    </row>
    <row r="1211" spans="1:6" x14ac:dyDescent="0.25">
      <c r="A1211">
        <v>1203</v>
      </c>
      <c r="B1211">
        <v>5</v>
      </c>
      <c r="C1211">
        <f t="shared" si="74"/>
        <v>0.46520000000000028</v>
      </c>
      <c r="D1211">
        <f t="shared" si="75"/>
        <v>0.21641104000000025</v>
      </c>
      <c r="E1211">
        <f t="shared" si="72"/>
        <v>0.10067441580800017</v>
      </c>
      <c r="F1211">
        <f t="shared" si="73"/>
        <v>4.6833738233881705E-2</v>
      </c>
    </row>
    <row r="1212" spans="1:6" x14ac:dyDescent="0.25">
      <c r="A1212">
        <v>1204</v>
      </c>
      <c r="B1212">
        <v>8</v>
      </c>
      <c r="C1212">
        <f t="shared" si="74"/>
        <v>3.4652000000000003</v>
      </c>
      <c r="D1212">
        <f t="shared" si="75"/>
        <v>12.007611040000002</v>
      </c>
      <c r="E1212">
        <f t="shared" si="72"/>
        <v>41.608773775808011</v>
      </c>
      <c r="F1212">
        <f t="shared" si="73"/>
        <v>144.18272288792994</v>
      </c>
    </row>
    <row r="1213" spans="1:6" x14ac:dyDescent="0.25">
      <c r="A1213">
        <v>1205</v>
      </c>
      <c r="B1213">
        <v>3</v>
      </c>
      <c r="C1213">
        <f t="shared" si="74"/>
        <v>-1.5347999999999997</v>
      </c>
      <c r="D1213">
        <f t="shared" si="75"/>
        <v>2.355611039999999</v>
      </c>
      <c r="E1213">
        <f t="shared" si="72"/>
        <v>-3.615391824191998</v>
      </c>
      <c r="F1213">
        <f t="shared" si="73"/>
        <v>5.5489033717698772</v>
      </c>
    </row>
    <row r="1214" spans="1:6" x14ac:dyDescent="0.25">
      <c r="A1214">
        <v>1206</v>
      </c>
      <c r="B1214">
        <v>6</v>
      </c>
      <c r="C1214">
        <f t="shared" si="74"/>
        <v>1.4652000000000003</v>
      </c>
      <c r="D1214">
        <f t="shared" si="75"/>
        <v>2.1468110400000007</v>
      </c>
      <c r="E1214">
        <f t="shared" si="72"/>
        <v>3.1455075358080018</v>
      </c>
      <c r="F1214">
        <f t="shared" si="73"/>
        <v>4.6087976414658849</v>
      </c>
    </row>
    <row r="1215" spans="1:6" x14ac:dyDescent="0.25">
      <c r="A1215">
        <v>1207</v>
      </c>
      <c r="B1215">
        <v>1</v>
      </c>
      <c r="C1215">
        <f t="shared" si="74"/>
        <v>-3.5347999999999997</v>
      </c>
      <c r="D1215">
        <f t="shared" si="75"/>
        <v>12.494811039999998</v>
      </c>
      <c r="E1215">
        <f t="shared" si="72"/>
        <v>-44.166658064191992</v>
      </c>
      <c r="F1215">
        <f t="shared" si="73"/>
        <v>156.12030292530585</v>
      </c>
    </row>
    <row r="1216" spans="1:6" x14ac:dyDescent="0.25">
      <c r="A1216">
        <v>1208</v>
      </c>
      <c r="B1216">
        <v>6</v>
      </c>
      <c r="C1216">
        <f t="shared" si="74"/>
        <v>1.4652000000000003</v>
      </c>
      <c r="D1216">
        <f t="shared" si="75"/>
        <v>2.1468110400000007</v>
      </c>
      <c r="E1216">
        <f t="shared" si="72"/>
        <v>3.1455075358080018</v>
      </c>
      <c r="F1216">
        <f t="shared" si="73"/>
        <v>4.6087976414658849</v>
      </c>
    </row>
    <row r="1217" spans="1:6" x14ac:dyDescent="0.25">
      <c r="A1217">
        <v>1209</v>
      </c>
      <c r="B1217">
        <v>0</v>
      </c>
      <c r="C1217">
        <f t="shared" si="74"/>
        <v>-4.5347999999999997</v>
      </c>
      <c r="D1217">
        <f t="shared" si="75"/>
        <v>20.564411039999996</v>
      </c>
      <c r="E1217">
        <f t="shared" si="72"/>
        <v>-93.255491184191982</v>
      </c>
      <c r="F1217">
        <f t="shared" si="73"/>
        <v>422.89500142207373</v>
      </c>
    </row>
    <row r="1218" spans="1:6" x14ac:dyDescent="0.25">
      <c r="A1218">
        <v>1210</v>
      </c>
      <c r="B1218">
        <v>3</v>
      </c>
      <c r="C1218">
        <f t="shared" si="74"/>
        <v>-1.5347999999999997</v>
      </c>
      <c r="D1218">
        <f t="shared" si="75"/>
        <v>2.355611039999999</v>
      </c>
      <c r="E1218">
        <f t="shared" si="72"/>
        <v>-3.615391824191998</v>
      </c>
      <c r="F1218">
        <f t="shared" si="73"/>
        <v>5.5489033717698772</v>
      </c>
    </row>
    <row r="1219" spans="1:6" x14ac:dyDescent="0.25">
      <c r="A1219">
        <v>1211</v>
      </c>
      <c r="B1219">
        <v>5</v>
      </c>
      <c r="C1219">
        <f t="shared" si="74"/>
        <v>0.46520000000000028</v>
      </c>
      <c r="D1219">
        <f t="shared" si="75"/>
        <v>0.21641104000000025</v>
      </c>
      <c r="E1219">
        <f t="shared" si="72"/>
        <v>0.10067441580800017</v>
      </c>
      <c r="F1219">
        <f t="shared" si="73"/>
        <v>4.6833738233881705E-2</v>
      </c>
    </row>
    <row r="1220" spans="1:6" x14ac:dyDescent="0.25">
      <c r="A1220">
        <v>1212</v>
      </c>
      <c r="B1220">
        <v>6</v>
      </c>
      <c r="C1220">
        <f t="shared" si="74"/>
        <v>1.4652000000000003</v>
      </c>
      <c r="D1220">
        <f t="shared" si="75"/>
        <v>2.1468110400000007</v>
      </c>
      <c r="E1220">
        <f t="shared" si="72"/>
        <v>3.1455075358080018</v>
      </c>
      <c r="F1220">
        <f t="shared" si="73"/>
        <v>4.6087976414658849</v>
      </c>
    </row>
    <row r="1221" spans="1:6" x14ac:dyDescent="0.25">
      <c r="A1221">
        <v>1213</v>
      </c>
      <c r="B1221">
        <v>3</v>
      </c>
      <c r="C1221">
        <f t="shared" si="74"/>
        <v>-1.5347999999999997</v>
      </c>
      <c r="D1221">
        <f t="shared" si="75"/>
        <v>2.355611039999999</v>
      </c>
      <c r="E1221">
        <f t="shared" si="72"/>
        <v>-3.615391824191998</v>
      </c>
      <c r="F1221">
        <f t="shared" si="73"/>
        <v>5.5489033717698772</v>
      </c>
    </row>
    <row r="1222" spans="1:6" x14ac:dyDescent="0.25">
      <c r="A1222">
        <v>1214</v>
      </c>
      <c r="B1222">
        <v>7</v>
      </c>
      <c r="C1222">
        <f t="shared" si="74"/>
        <v>2.4652000000000003</v>
      </c>
      <c r="D1222">
        <f t="shared" si="75"/>
        <v>6.0772110400000017</v>
      </c>
      <c r="E1222">
        <f t="shared" si="72"/>
        <v>14.981540655808006</v>
      </c>
      <c r="F1222">
        <f t="shared" si="73"/>
        <v>36.932494024697903</v>
      </c>
    </row>
    <row r="1223" spans="1:6" x14ac:dyDescent="0.25">
      <c r="A1223">
        <v>1215</v>
      </c>
      <c r="B1223">
        <v>0</v>
      </c>
      <c r="C1223">
        <f t="shared" si="74"/>
        <v>-4.5347999999999997</v>
      </c>
      <c r="D1223">
        <f t="shared" si="75"/>
        <v>20.564411039999996</v>
      </c>
      <c r="E1223">
        <f t="shared" si="72"/>
        <v>-93.255491184191982</v>
      </c>
      <c r="F1223">
        <f t="shared" si="73"/>
        <v>422.89500142207373</v>
      </c>
    </row>
    <row r="1224" spans="1:6" x14ac:dyDescent="0.25">
      <c r="A1224">
        <v>1216</v>
      </c>
      <c r="B1224">
        <v>7</v>
      </c>
      <c r="C1224">
        <f t="shared" si="74"/>
        <v>2.4652000000000003</v>
      </c>
      <c r="D1224">
        <f t="shared" si="75"/>
        <v>6.0772110400000017</v>
      </c>
      <c r="E1224">
        <f t="shared" si="72"/>
        <v>14.981540655808006</v>
      </c>
      <c r="F1224">
        <f t="shared" si="73"/>
        <v>36.932494024697903</v>
      </c>
    </row>
    <row r="1225" spans="1:6" x14ac:dyDescent="0.25">
      <c r="A1225">
        <v>1217</v>
      </c>
      <c r="B1225">
        <v>6</v>
      </c>
      <c r="C1225">
        <f t="shared" si="74"/>
        <v>1.4652000000000003</v>
      </c>
      <c r="D1225">
        <f t="shared" si="75"/>
        <v>2.1468110400000007</v>
      </c>
      <c r="E1225">
        <f t="shared" ref="E1225:E1288" si="76">C1225^3</f>
        <v>3.1455075358080018</v>
      </c>
      <c r="F1225">
        <f t="shared" ref="F1225:F1288" si="77">C1225^4</f>
        <v>4.6087976414658849</v>
      </c>
    </row>
    <row r="1226" spans="1:6" x14ac:dyDescent="0.25">
      <c r="A1226">
        <v>1218</v>
      </c>
      <c r="B1226">
        <v>6</v>
      </c>
      <c r="C1226">
        <f t="shared" ref="C1226:C1289" si="78">B1226-$B$5</f>
        <v>1.4652000000000003</v>
      </c>
      <c r="D1226">
        <f t="shared" ref="D1226:D1289" si="79">C1226^2</f>
        <v>2.1468110400000007</v>
      </c>
      <c r="E1226">
        <f t="shared" si="76"/>
        <v>3.1455075358080018</v>
      </c>
      <c r="F1226">
        <f t="shared" si="77"/>
        <v>4.6087976414658849</v>
      </c>
    </row>
    <row r="1227" spans="1:6" x14ac:dyDescent="0.25">
      <c r="A1227">
        <v>1219</v>
      </c>
      <c r="B1227">
        <v>0</v>
      </c>
      <c r="C1227">
        <f t="shared" si="78"/>
        <v>-4.5347999999999997</v>
      </c>
      <c r="D1227">
        <f t="shared" si="79"/>
        <v>20.564411039999996</v>
      </c>
      <c r="E1227">
        <f t="shared" si="76"/>
        <v>-93.255491184191982</v>
      </c>
      <c r="F1227">
        <f t="shared" si="77"/>
        <v>422.89500142207373</v>
      </c>
    </row>
    <row r="1228" spans="1:6" x14ac:dyDescent="0.25">
      <c r="A1228">
        <v>1220</v>
      </c>
      <c r="B1228">
        <v>1</v>
      </c>
      <c r="C1228">
        <f t="shared" si="78"/>
        <v>-3.5347999999999997</v>
      </c>
      <c r="D1228">
        <f t="shared" si="79"/>
        <v>12.494811039999998</v>
      </c>
      <c r="E1228">
        <f t="shared" si="76"/>
        <v>-44.166658064191992</v>
      </c>
      <c r="F1228">
        <f t="shared" si="77"/>
        <v>156.12030292530585</v>
      </c>
    </row>
    <row r="1229" spans="1:6" x14ac:dyDescent="0.25">
      <c r="A1229">
        <v>1221</v>
      </c>
      <c r="B1229">
        <v>0</v>
      </c>
      <c r="C1229">
        <f t="shared" si="78"/>
        <v>-4.5347999999999997</v>
      </c>
      <c r="D1229">
        <f t="shared" si="79"/>
        <v>20.564411039999996</v>
      </c>
      <c r="E1229">
        <f t="shared" si="76"/>
        <v>-93.255491184191982</v>
      </c>
      <c r="F1229">
        <f t="shared" si="77"/>
        <v>422.89500142207373</v>
      </c>
    </row>
    <row r="1230" spans="1:6" x14ac:dyDescent="0.25">
      <c r="A1230">
        <v>1222</v>
      </c>
      <c r="B1230">
        <v>4</v>
      </c>
      <c r="C1230">
        <f t="shared" si="78"/>
        <v>-0.53479999999999972</v>
      </c>
      <c r="D1230">
        <f t="shared" si="79"/>
        <v>0.28601103999999972</v>
      </c>
      <c r="E1230">
        <f t="shared" si="76"/>
        <v>-0.15295870419199978</v>
      </c>
      <c r="F1230">
        <f t="shared" si="77"/>
        <v>8.180231500188144E-2</v>
      </c>
    </row>
    <row r="1231" spans="1:6" x14ac:dyDescent="0.25">
      <c r="A1231">
        <v>1223</v>
      </c>
      <c r="B1231">
        <v>7</v>
      </c>
      <c r="C1231">
        <f t="shared" si="78"/>
        <v>2.4652000000000003</v>
      </c>
      <c r="D1231">
        <f t="shared" si="79"/>
        <v>6.0772110400000017</v>
      </c>
      <c r="E1231">
        <f t="shared" si="76"/>
        <v>14.981540655808006</v>
      </c>
      <c r="F1231">
        <f t="shared" si="77"/>
        <v>36.932494024697903</v>
      </c>
    </row>
    <row r="1232" spans="1:6" x14ac:dyDescent="0.25">
      <c r="A1232">
        <v>1224</v>
      </c>
      <c r="B1232">
        <v>1</v>
      </c>
      <c r="C1232">
        <f t="shared" si="78"/>
        <v>-3.5347999999999997</v>
      </c>
      <c r="D1232">
        <f t="shared" si="79"/>
        <v>12.494811039999998</v>
      </c>
      <c r="E1232">
        <f t="shared" si="76"/>
        <v>-44.166658064191992</v>
      </c>
      <c r="F1232">
        <f t="shared" si="77"/>
        <v>156.12030292530585</v>
      </c>
    </row>
    <row r="1233" spans="1:6" x14ac:dyDescent="0.25">
      <c r="A1233">
        <v>1225</v>
      </c>
      <c r="B1233">
        <v>0</v>
      </c>
      <c r="C1233">
        <f t="shared" si="78"/>
        <v>-4.5347999999999997</v>
      </c>
      <c r="D1233">
        <f t="shared" si="79"/>
        <v>20.564411039999996</v>
      </c>
      <c r="E1233">
        <f t="shared" si="76"/>
        <v>-93.255491184191982</v>
      </c>
      <c r="F1233">
        <f t="shared" si="77"/>
        <v>422.89500142207373</v>
      </c>
    </row>
    <row r="1234" spans="1:6" x14ac:dyDescent="0.25">
      <c r="A1234">
        <v>1226</v>
      </c>
      <c r="B1234">
        <v>1</v>
      </c>
      <c r="C1234">
        <f t="shared" si="78"/>
        <v>-3.5347999999999997</v>
      </c>
      <c r="D1234">
        <f t="shared" si="79"/>
        <v>12.494811039999998</v>
      </c>
      <c r="E1234">
        <f t="shared" si="76"/>
        <v>-44.166658064191992</v>
      </c>
      <c r="F1234">
        <f t="shared" si="77"/>
        <v>156.12030292530585</v>
      </c>
    </row>
    <row r="1235" spans="1:6" x14ac:dyDescent="0.25">
      <c r="A1235">
        <v>1227</v>
      </c>
      <c r="B1235">
        <v>8</v>
      </c>
      <c r="C1235">
        <f t="shared" si="78"/>
        <v>3.4652000000000003</v>
      </c>
      <c r="D1235">
        <f t="shared" si="79"/>
        <v>12.007611040000002</v>
      </c>
      <c r="E1235">
        <f t="shared" si="76"/>
        <v>41.608773775808011</v>
      </c>
      <c r="F1235">
        <f t="shared" si="77"/>
        <v>144.18272288792994</v>
      </c>
    </row>
    <row r="1236" spans="1:6" x14ac:dyDescent="0.25">
      <c r="A1236">
        <v>1228</v>
      </c>
      <c r="B1236">
        <v>1</v>
      </c>
      <c r="C1236">
        <f t="shared" si="78"/>
        <v>-3.5347999999999997</v>
      </c>
      <c r="D1236">
        <f t="shared" si="79"/>
        <v>12.494811039999998</v>
      </c>
      <c r="E1236">
        <f t="shared" si="76"/>
        <v>-44.166658064191992</v>
      </c>
      <c r="F1236">
        <f t="shared" si="77"/>
        <v>156.12030292530585</v>
      </c>
    </row>
    <row r="1237" spans="1:6" x14ac:dyDescent="0.25">
      <c r="A1237">
        <v>1229</v>
      </c>
      <c r="B1237">
        <v>9</v>
      </c>
      <c r="C1237">
        <f t="shared" si="78"/>
        <v>4.4652000000000003</v>
      </c>
      <c r="D1237">
        <f t="shared" si="79"/>
        <v>19.938011040000003</v>
      </c>
      <c r="E1237">
        <f t="shared" si="76"/>
        <v>89.027206895808021</v>
      </c>
      <c r="F1237">
        <f t="shared" si="77"/>
        <v>397.52428423116197</v>
      </c>
    </row>
    <row r="1238" spans="1:6" x14ac:dyDescent="0.25">
      <c r="A1238">
        <v>1230</v>
      </c>
      <c r="B1238">
        <v>4</v>
      </c>
      <c r="C1238">
        <f t="shared" si="78"/>
        <v>-0.53479999999999972</v>
      </c>
      <c r="D1238">
        <f t="shared" si="79"/>
        <v>0.28601103999999972</v>
      </c>
      <c r="E1238">
        <f t="shared" si="76"/>
        <v>-0.15295870419199978</v>
      </c>
      <c r="F1238">
        <f t="shared" si="77"/>
        <v>8.180231500188144E-2</v>
      </c>
    </row>
    <row r="1239" spans="1:6" x14ac:dyDescent="0.25">
      <c r="A1239">
        <v>1231</v>
      </c>
      <c r="B1239">
        <v>2</v>
      </c>
      <c r="C1239">
        <f t="shared" si="78"/>
        <v>-2.5347999999999997</v>
      </c>
      <c r="D1239">
        <f t="shared" si="79"/>
        <v>6.4252110399999989</v>
      </c>
      <c r="E1239">
        <f t="shared" si="76"/>
        <v>-16.286624944191995</v>
      </c>
      <c r="F1239">
        <f t="shared" si="77"/>
        <v>41.283336908537869</v>
      </c>
    </row>
    <row r="1240" spans="1:6" x14ac:dyDescent="0.25">
      <c r="A1240">
        <v>1232</v>
      </c>
      <c r="B1240">
        <v>9</v>
      </c>
      <c r="C1240">
        <f t="shared" si="78"/>
        <v>4.4652000000000003</v>
      </c>
      <c r="D1240">
        <f t="shared" si="79"/>
        <v>19.938011040000003</v>
      </c>
      <c r="E1240">
        <f t="shared" si="76"/>
        <v>89.027206895808021</v>
      </c>
      <c r="F1240">
        <f t="shared" si="77"/>
        <v>397.52428423116197</v>
      </c>
    </row>
    <row r="1241" spans="1:6" x14ac:dyDescent="0.25">
      <c r="A1241">
        <v>1233</v>
      </c>
      <c r="B1241">
        <v>5</v>
      </c>
      <c r="C1241">
        <f t="shared" si="78"/>
        <v>0.46520000000000028</v>
      </c>
      <c r="D1241">
        <f t="shared" si="79"/>
        <v>0.21641104000000025</v>
      </c>
      <c r="E1241">
        <f t="shared" si="76"/>
        <v>0.10067441580800017</v>
      </c>
      <c r="F1241">
        <f t="shared" si="77"/>
        <v>4.6833738233881705E-2</v>
      </c>
    </row>
    <row r="1242" spans="1:6" x14ac:dyDescent="0.25">
      <c r="A1242">
        <v>1234</v>
      </c>
      <c r="B1242">
        <v>5</v>
      </c>
      <c r="C1242">
        <f t="shared" si="78"/>
        <v>0.46520000000000028</v>
      </c>
      <c r="D1242">
        <f t="shared" si="79"/>
        <v>0.21641104000000025</v>
      </c>
      <c r="E1242">
        <f t="shared" si="76"/>
        <v>0.10067441580800017</v>
      </c>
      <c r="F1242">
        <f t="shared" si="77"/>
        <v>4.6833738233881705E-2</v>
      </c>
    </row>
    <row r="1243" spans="1:6" x14ac:dyDescent="0.25">
      <c r="A1243">
        <v>1235</v>
      </c>
      <c r="B1243">
        <v>5</v>
      </c>
      <c r="C1243">
        <f t="shared" si="78"/>
        <v>0.46520000000000028</v>
      </c>
      <c r="D1243">
        <f t="shared" si="79"/>
        <v>0.21641104000000025</v>
      </c>
      <c r="E1243">
        <f t="shared" si="76"/>
        <v>0.10067441580800017</v>
      </c>
      <c r="F1243">
        <f t="shared" si="77"/>
        <v>4.6833738233881705E-2</v>
      </c>
    </row>
    <row r="1244" spans="1:6" x14ac:dyDescent="0.25">
      <c r="A1244">
        <v>1236</v>
      </c>
      <c r="B1244">
        <v>9</v>
      </c>
      <c r="C1244">
        <f t="shared" si="78"/>
        <v>4.4652000000000003</v>
      </c>
      <c r="D1244">
        <f t="shared" si="79"/>
        <v>19.938011040000003</v>
      </c>
      <c r="E1244">
        <f t="shared" si="76"/>
        <v>89.027206895808021</v>
      </c>
      <c r="F1244">
        <f t="shared" si="77"/>
        <v>397.52428423116197</v>
      </c>
    </row>
    <row r="1245" spans="1:6" x14ac:dyDescent="0.25">
      <c r="A1245">
        <v>1237</v>
      </c>
      <c r="B1245">
        <v>6</v>
      </c>
      <c r="C1245">
        <f t="shared" si="78"/>
        <v>1.4652000000000003</v>
      </c>
      <c r="D1245">
        <f t="shared" si="79"/>
        <v>2.1468110400000007</v>
      </c>
      <c r="E1245">
        <f t="shared" si="76"/>
        <v>3.1455075358080018</v>
      </c>
      <c r="F1245">
        <f t="shared" si="77"/>
        <v>4.6087976414658849</v>
      </c>
    </row>
    <row r="1246" spans="1:6" x14ac:dyDescent="0.25">
      <c r="A1246">
        <v>1238</v>
      </c>
      <c r="B1246">
        <v>1</v>
      </c>
      <c r="C1246">
        <f t="shared" si="78"/>
        <v>-3.5347999999999997</v>
      </c>
      <c r="D1246">
        <f t="shared" si="79"/>
        <v>12.494811039999998</v>
      </c>
      <c r="E1246">
        <f t="shared" si="76"/>
        <v>-44.166658064191992</v>
      </c>
      <c r="F1246">
        <f t="shared" si="77"/>
        <v>156.12030292530585</v>
      </c>
    </row>
    <row r="1247" spans="1:6" x14ac:dyDescent="0.25">
      <c r="A1247">
        <v>1239</v>
      </c>
      <c r="B1247">
        <v>9</v>
      </c>
      <c r="C1247">
        <f t="shared" si="78"/>
        <v>4.4652000000000003</v>
      </c>
      <c r="D1247">
        <f t="shared" si="79"/>
        <v>19.938011040000003</v>
      </c>
      <c r="E1247">
        <f t="shared" si="76"/>
        <v>89.027206895808021</v>
      </c>
      <c r="F1247">
        <f t="shared" si="77"/>
        <v>397.52428423116197</v>
      </c>
    </row>
    <row r="1248" spans="1:6" x14ac:dyDescent="0.25">
      <c r="A1248">
        <v>1240</v>
      </c>
      <c r="B1248">
        <v>8</v>
      </c>
      <c r="C1248">
        <f t="shared" si="78"/>
        <v>3.4652000000000003</v>
      </c>
      <c r="D1248">
        <f t="shared" si="79"/>
        <v>12.007611040000002</v>
      </c>
      <c r="E1248">
        <f t="shared" si="76"/>
        <v>41.608773775808011</v>
      </c>
      <c r="F1248">
        <f t="shared" si="77"/>
        <v>144.18272288792994</v>
      </c>
    </row>
    <row r="1249" spans="1:6" x14ac:dyDescent="0.25">
      <c r="A1249">
        <v>1241</v>
      </c>
      <c r="B1249">
        <v>9</v>
      </c>
      <c r="C1249">
        <f t="shared" si="78"/>
        <v>4.4652000000000003</v>
      </c>
      <c r="D1249">
        <f t="shared" si="79"/>
        <v>19.938011040000003</v>
      </c>
      <c r="E1249">
        <f t="shared" si="76"/>
        <v>89.027206895808021</v>
      </c>
      <c r="F1249">
        <f t="shared" si="77"/>
        <v>397.52428423116197</v>
      </c>
    </row>
    <row r="1250" spans="1:6" x14ac:dyDescent="0.25">
      <c r="A1250">
        <v>1242</v>
      </c>
      <c r="B1250">
        <v>4</v>
      </c>
      <c r="C1250">
        <f t="shared" si="78"/>
        <v>-0.53479999999999972</v>
      </c>
      <c r="D1250">
        <f t="shared" si="79"/>
        <v>0.28601103999999972</v>
      </c>
      <c r="E1250">
        <f t="shared" si="76"/>
        <v>-0.15295870419199978</v>
      </c>
      <c r="F1250">
        <f t="shared" si="77"/>
        <v>8.180231500188144E-2</v>
      </c>
    </row>
    <row r="1251" spans="1:6" x14ac:dyDescent="0.25">
      <c r="A1251">
        <v>1243</v>
      </c>
      <c r="B1251">
        <v>6</v>
      </c>
      <c r="C1251">
        <f t="shared" si="78"/>
        <v>1.4652000000000003</v>
      </c>
      <c r="D1251">
        <f t="shared" si="79"/>
        <v>2.1468110400000007</v>
      </c>
      <c r="E1251">
        <f t="shared" si="76"/>
        <v>3.1455075358080018</v>
      </c>
      <c r="F1251">
        <f t="shared" si="77"/>
        <v>4.6087976414658849</v>
      </c>
    </row>
    <row r="1252" spans="1:6" x14ac:dyDescent="0.25">
      <c r="A1252">
        <v>1244</v>
      </c>
      <c r="B1252">
        <v>7</v>
      </c>
      <c r="C1252">
        <f t="shared" si="78"/>
        <v>2.4652000000000003</v>
      </c>
      <c r="D1252">
        <f t="shared" si="79"/>
        <v>6.0772110400000017</v>
      </c>
      <c r="E1252">
        <f t="shared" si="76"/>
        <v>14.981540655808006</v>
      </c>
      <c r="F1252">
        <f t="shared" si="77"/>
        <v>36.932494024697903</v>
      </c>
    </row>
    <row r="1253" spans="1:6" x14ac:dyDescent="0.25">
      <c r="A1253">
        <v>1245</v>
      </c>
      <c r="B1253">
        <v>6</v>
      </c>
      <c r="C1253">
        <f t="shared" si="78"/>
        <v>1.4652000000000003</v>
      </c>
      <c r="D1253">
        <f t="shared" si="79"/>
        <v>2.1468110400000007</v>
      </c>
      <c r="E1253">
        <f t="shared" si="76"/>
        <v>3.1455075358080018</v>
      </c>
      <c r="F1253">
        <f t="shared" si="77"/>
        <v>4.6087976414658849</v>
      </c>
    </row>
    <row r="1254" spans="1:6" x14ac:dyDescent="0.25">
      <c r="A1254">
        <v>1246</v>
      </c>
      <c r="B1254">
        <v>7</v>
      </c>
      <c r="C1254">
        <f t="shared" si="78"/>
        <v>2.4652000000000003</v>
      </c>
      <c r="D1254">
        <f t="shared" si="79"/>
        <v>6.0772110400000017</v>
      </c>
      <c r="E1254">
        <f t="shared" si="76"/>
        <v>14.981540655808006</v>
      </c>
      <c r="F1254">
        <f t="shared" si="77"/>
        <v>36.932494024697903</v>
      </c>
    </row>
    <row r="1255" spans="1:6" x14ac:dyDescent="0.25">
      <c r="A1255">
        <v>1247</v>
      </c>
      <c r="B1255">
        <v>8</v>
      </c>
      <c r="C1255">
        <f t="shared" si="78"/>
        <v>3.4652000000000003</v>
      </c>
      <c r="D1255">
        <f t="shared" si="79"/>
        <v>12.007611040000002</v>
      </c>
      <c r="E1255">
        <f t="shared" si="76"/>
        <v>41.608773775808011</v>
      </c>
      <c r="F1255">
        <f t="shared" si="77"/>
        <v>144.18272288792994</v>
      </c>
    </row>
    <row r="1256" spans="1:6" x14ac:dyDescent="0.25">
      <c r="A1256">
        <v>1248</v>
      </c>
      <c r="B1256">
        <v>3</v>
      </c>
      <c r="C1256">
        <f t="shared" si="78"/>
        <v>-1.5347999999999997</v>
      </c>
      <c r="D1256">
        <f t="shared" si="79"/>
        <v>2.355611039999999</v>
      </c>
      <c r="E1256">
        <f t="shared" si="76"/>
        <v>-3.615391824191998</v>
      </c>
      <c r="F1256">
        <f t="shared" si="77"/>
        <v>5.5489033717698772</v>
      </c>
    </row>
    <row r="1257" spans="1:6" x14ac:dyDescent="0.25">
      <c r="A1257">
        <v>1249</v>
      </c>
      <c r="B1257">
        <v>7</v>
      </c>
      <c r="C1257">
        <f t="shared" si="78"/>
        <v>2.4652000000000003</v>
      </c>
      <c r="D1257">
        <f t="shared" si="79"/>
        <v>6.0772110400000017</v>
      </c>
      <c r="E1257">
        <f t="shared" si="76"/>
        <v>14.981540655808006</v>
      </c>
      <c r="F1257">
        <f t="shared" si="77"/>
        <v>36.932494024697903</v>
      </c>
    </row>
    <row r="1258" spans="1:6" x14ac:dyDescent="0.25">
      <c r="A1258">
        <v>1250</v>
      </c>
      <c r="B1258">
        <v>4</v>
      </c>
      <c r="C1258">
        <f t="shared" si="78"/>
        <v>-0.53479999999999972</v>
      </c>
      <c r="D1258">
        <f t="shared" si="79"/>
        <v>0.28601103999999972</v>
      </c>
      <c r="E1258">
        <f t="shared" si="76"/>
        <v>-0.15295870419199978</v>
      </c>
      <c r="F1258">
        <f t="shared" si="77"/>
        <v>8.180231500188144E-2</v>
      </c>
    </row>
    <row r="1259" spans="1:6" x14ac:dyDescent="0.25">
      <c r="A1259">
        <v>1251</v>
      </c>
      <c r="B1259">
        <v>4</v>
      </c>
      <c r="C1259">
        <f t="shared" si="78"/>
        <v>-0.53479999999999972</v>
      </c>
      <c r="D1259">
        <f t="shared" si="79"/>
        <v>0.28601103999999972</v>
      </c>
      <c r="E1259">
        <f t="shared" si="76"/>
        <v>-0.15295870419199978</v>
      </c>
      <c r="F1259">
        <f t="shared" si="77"/>
        <v>8.180231500188144E-2</v>
      </c>
    </row>
    <row r="1260" spans="1:6" x14ac:dyDescent="0.25">
      <c r="A1260">
        <v>1252</v>
      </c>
      <c r="B1260">
        <v>9</v>
      </c>
      <c r="C1260">
        <f t="shared" si="78"/>
        <v>4.4652000000000003</v>
      </c>
      <c r="D1260">
        <f t="shared" si="79"/>
        <v>19.938011040000003</v>
      </c>
      <c r="E1260">
        <f t="shared" si="76"/>
        <v>89.027206895808021</v>
      </c>
      <c r="F1260">
        <f t="shared" si="77"/>
        <v>397.52428423116197</v>
      </c>
    </row>
    <row r="1261" spans="1:6" x14ac:dyDescent="0.25">
      <c r="A1261">
        <v>1253</v>
      </c>
      <c r="B1261">
        <v>4</v>
      </c>
      <c r="C1261">
        <f t="shared" si="78"/>
        <v>-0.53479999999999972</v>
      </c>
      <c r="D1261">
        <f t="shared" si="79"/>
        <v>0.28601103999999972</v>
      </c>
      <c r="E1261">
        <f t="shared" si="76"/>
        <v>-0.15295870419199978</v>
      </c>
      <c r="F1261">
        <f t="shared" si="77"/>
        <v>8.180231500188144E-2</v>
      </c>
    </row>
    <row r="1262" spans="1:6" x14ac:dyDescent="0.25">
      <c r="A1262">
        <v>1254</v>
      </c>
      <c r="B1262">
        <v>4</v>
      </c>
      <c r="C1262">
        <f t="shared" si="78"/>
        <v>-0.53479999999999972</v>
      </c>
      <c r="D1262">
        <f t="shared" si="79"/>
        <v>0.28601103999999972</v>
      </c>
      <c r="E1262">
        <f t="shared" si="76"/>
        <v>-0.15295870419199978</v>
      </c>
      <c r="F1262">
        <f t="shared" si="77"/>
        <v>8.180231500188144E-2</v>
      </c>
    </row>
    <row r="1263" spans="1:6" x14ac:dyDescent="0.25">
      <c r="A1263">
        <v>1255</v>
      </c>
      <c r="B1263">
        <v>8</v>
      </c>
      <c r="C1263">
        <f t="shared" si="78"/>
        <v>3.4652000000000003</v>
      </c>
      <c r="D1263">
        <f t="shared" si="79"/>
        <v>12.007611040000002</v>
      </c>
      <c r="E1263">
        <f t="shared" si="76"/>
        <v>41.608773775808011</v>
      </c>
      <c r="F1263">
        <f t="shared" si="77"/>
        <v>144.18272288792994</v>
      </c>
    </row>
    <row r="1264" spans="1:6" x14ac:dyDescent="0.25">
      <c r="A1264">
        <v>1256</v>
      </c>
      <c r="B1264">
        <v>2</v>
      </c>
      <c r="C1264">
        <f t="shared" si="78"/>
        <v>-2.5347999999999997</v>
      </c>
      <c r="D1264">
        <f t="shared" si="79"/>
        <v>6.4252110399999989</v>
      </c>
      <c r="E1264">
        <f t="shared" si="76"/>
        <v>-16.286624944191995</v>
      </c>
      <c r="F1264">
        <f t="shared" si="77"/>
        <v>41.283336908537869</v>
      </c>
    </row>
    <row r="1265" spans="1:6" x14ac:dyDescent="0.25">
      <c r="A1265">
        <v>1257</v>
      </c>
      <c r="B1265">
        <v>5</v>
      </c>
      <c r="C1265">
        <f t="shared" si="78"/>
        <v>0.46520000000000028</v>
      </c>
      <c r="D1265">
        <f t="shared" si="79"/>
        <v>0.21641104000000025</v>
      </c>
      <c r="E1265">
        <f t="shared" si="76"/>
        <v>0.10067441580800017</v>
      </c>
      <c r="F1265">
        <f t="shared" si="77"/>
        <v>4.6833738233881705E-2</v>
      </c>
    </row>
    <row r="1266" spans="1:6" x14ac:dyDescent="0.25">
      <c r="A1266">
        <v>1258</v>
      </c>
      <c r="B1266">
        <v>5</v>
      </c>
      <c r="C1266">
        <f t="shared" si="78"/>
        <v>0.46520000000000028</v>
      </c>
      <c r="D1266">
        <f t="shared" si="79"/>
        <v>0.21641104000000025</v>
      </c>
      <c r="E1266">
        <f t="shared" si="76"/>
        <v>0.10067441580800017</v>
      </c>
      <c r="F1266">
        <f t="shared" si="77"/>
        <v>4.6833738233881705E-2</v>
      </c>
    </row>
    <row r="1267" spans="1:6" x14ac:dyDescent="0.25">
      <c r="A1267">
        <v>1259</v>
      </c>
      <c r="B1267">
        <v>3</v>
      </c>
      <c r="C1267">
        <f t="shared" si="78"/>
        <v>-1.5347999999999997</v>
      </c>
      <c r="D1267">
        <f t="shared" si="79"/>
        <v>2.355611039999999</v>
      </c>
      <c r="E1267">
        <f t="shared" si="76"/>
        <v>-3.615391824191998</v>
      </c>
      <c r="F1267">
        <f t="shared" si="77"/>
        <v>5.5489033717698772</v>
      </c>
    </row>
    <row r="1268" spans="1:6" x14ac:dyDescent="0.25">
      <c r="A1268">
        <v>1260</v>
      </c>
      <c r="B1268">
        <v>7</v>
      </c>
      <c r="C1268">
        <f t="shared" si="78"/>
        <v>2.4652000000000003</v>
      </c>
      <c r="D1268">
        <f t="shared" si="79"/>
        <v>6.0772110400000017</v>
      </c>
      <c r="E1268">
        <f t="shared" si="76"/>
        <v>14.981540655808006</v>
      </c>
      <c r="F1268">
        <f t="shared" si="77"/>
        <v>36.932494024697903</v>
      </c>
    </row>
    <row r="1269" spans="1:6" x14ac:dyDescent="0.25">
      <c r="A1269">
        <v>1261</v>
      </c>
      <c r="B1269">
        <v>9</v>
      </c>
      <c r="C1269">
        <f t="shared" si="78"/>
        <v>4.4652000000000003</v>
      </c>
      <c r="D1269">
        <f t="shared" si="79"/>
        <v>19.938011040000003</v>
      </c>
      <c r="E1269">
        <f t="shared" si="76"/>
        <v>89.027206895808021</v>
      </c>
      <c r="F1269">
        <f t="shared" si="77"/>
        <v>397.52428423116197</v>
      </c>
    </row>
    <row r="1270" spans="1:6" x14ac:dyDescent="0.25">
      <c r="A1270">
        <v>1262</v>
      </c>
      <c r="B1270">
        <v>7</v>
      </c>
      <c r="C1270">
        <f t="shared" si="78"/>
        <v>2.4652000000000003</v>
      </c>
      <c r="D1270">
        <f t="shared" si="79"/>
        <v>6.0772110400000017</v>
      </c>
      <c r="E1270">
        <f t="shared" si="76"/>
        <v>14.981540655808006</v>
      </c>
      <c r="F1270">
        <f t="shared" si="77"/>
        <v>36.932494024697903</v>
      </c>
    </row>
    <row r="1271" spans="1:6" x14ac:dyDescent="0.25">
      <c r="A1271">
        <v>1263</v>
      </c>
      <c r="B1271">
        <v>7</v>
      </c>
      <c r="C1271">
        <f t="shared" si="78"/>
        <v>2.4652000000000003</v>
      </c>
      <c r="D1271">
        <f t="shared" si="79"/>
        <v>6.0772110400000017</v>
      </c>
      <c r="E1271">
        <f t="shared" si="76"/>
        <v>14.981540655808006</v>
      </c>
      <c r="F1271">
        <f t="shared" si="77"/>
        <v>36.932494024697903</v>
      </c>
    </row>
    <row r="1272" spans="1:6" x14ac:dyDescent="0.25">
      <c r="A1272">
        <v>1264</v>
      </c>
      <c r="B1272">
        <v>4</v>
      </c>
      <c r="C1272">
        <f t="shared" si="78"/>
        <v>-0.53479999999999972</v>
      </c>
      <c r="D1272">
        <f t="shared" si="79"/>
        <v>0.28601103999999972</v>
      </c>
      <c r="E1272">
        <f t="shared" si="76"/>
        <v>-0.15295870419199978</v>
      </c>
      <c r="F1272">
        <f t="shared" si="77"/>
        <v>8.180231500188144E-2</v>
      </c>
    </row>
    <row r="1273" spans="1:6" x14ac:dyDescent="0.25">
      <c r="A1273">
        <v>1265</v>
      </c>
      <c r="B1273">
        <v>7</v>
      </c>
      <c r="C1273">
        <f t="shared" si="78"/>
        <v>2.4652000000000003</v>
      </c>
      <c r="D1273">
        <f t="shared" si="79"/>
        <v>6.0772110400000017</v>
      </c>
      <c r="E1273">
        <f t="shared" si="76"/>
        <v>14.981540655808006</v>
      </c>
      <c r="F1273">
        <f t="shared" si="77"/>
        <v>36.932494024697903</v>
      </c>
    </row>
    <row r="1274" spans="1:6" x14ac:dyDescent="0.25">
      <c r="A1274">
        <v>1266</v>
      </c>
      <c r="B1274">
        <v>2</v>
      </c>
      <c r="C1274">
        <f t="shared" si="78"/>
        <v>-2.5347999999999997</v>
      </c>
      <c r="D1274">
        <f t="shared" si="79"/>
        <v>6.4252110399999989</v>
      </c>
      <c r="E1274">
        <f t="shared" si="76"/>
        <v>-16.286624944191995</v>
      </c>
      <c r="F1274">
        <f t="shared" si="77"/>
        <v>41.283336908537869</v>
      </c>
    </row>
    <row r="1275" spans="1:6" x14ac:dyDescent="0.25">
      <c r="A1275">
        <v>1267</v>
      </c>
      <c r="B1275">
        <v>6</v>
      </c>
      <c r="C1275">
        <f t="shared" si="78"/>
        <v>1.4652000000000003</v>
      </c>
      <c r="D1275">
        <f t="shared" si="79"/>
        <v>2.1468110400000007</v>
      </c>
      <c r="E1275">
        <f t="shared" si="76"/>
        <v>3.1455075358080018</v>
      </c>
      <c r="F1275">
        <f t="shared" si="77"/>
        <v>4.6087976414658849</v>
      </c>
    </row>
    <row r="1276" spans="1:6" x14ac:dyDescent="0.25">
      <c r="A1276">
        <v>1268</v>
      </c>
      <c r="B1276">
        <v>8</v>
      </c>
      <c r="C1276">
        <f t="shared" si="78"/>
        <v>3.4652000000000003</v>
      </c>
      <c r="D1276">
        <f t="shared" si="79"/>
        <v>12.007611040000002</v>
      </c>
      <c r="E1276">
        <f t="shared" si="76"/>
        <v>41.608773775808011</v>
      </c>
      <c r="F1276">
        <f t="shared" si="77"/>
        <v>144.18272288792994</v>
      </c>
    </row>
    <row r="1277" spans="1:6" x14ac:dyDescent="0.25">
      <c r="A1277">
        <v>1269</v>
      </c>
      <c r="B1277">
        <v>4</v>
      </c>
      <c r="C1277">
        <f t="shared" si="78"/>
        <v>-0.53479999999999972</v>
      </c>
      <c r="D1277">
        <f t="shared" si="79"/>
        <v>0.28601103999999972</v>
      </c>
      <c r="E1277">
        <f t="shared" si="76"/>
        <v>-0.15295870419199978</v>
      </c>
      <c r="F1277">
        <f t="shared" si="77"/>
        <v>8.180231500188144E-2</v>
      </c>
    </row>
    <row r="1278" spans="1:6" x14ac:dyDescent="0.25">
      <c r="A1278">
        <v>1270</v>
      </c>
      <c r="B1278">
        <v>7</v>
      </c>
      <c r="C1278">
        <f t="shared" si="78"/>
        <v>2.4652000000000003</v>
      </c>
      <c r="D1278">
        <f t="shared" si="79"/>
        <v>6.0772110400000017</v>
      </c>
      <c r="E1278">
        <f t="shared" si="76"/>
        <v>14.981540655808006</v>
      </c>
      <c r="F1278">
        <f t="shared" si="77"/>
        <v>36.932494024697903</v>
      </c>
    </row>
    <row r="1279" spans="1:6" x14ac:dyDescent="0.25">
      <c r="A1279">
        <v>1271</v>
      </c>
      <c r="B1279">
        <v>1</v>
      </c>
      <c r="C1279">
        <f t="shared" si="78"/>
        <v>-3.5347999999999997</v>
      </c>
      <c r="D1279">
        <f t="shared" si="79"/>
        <v>12.494811039999998</v>
      </c>
      <c r="E1279">
        <f t="shared" si="76"/>
        <v>-44.166658064191992</v>
      </c>
      <c r="F1279">
        <f t="shared" si="77"/>
        <v>156.12030292530585</v>
      </c>
    </row>
    <row r="1280" spans="1:6" x14ac:dyDescent="0.25">
      <c r="A1280">
        <v>1272</v>
      </c>
      <c r="B1280">
        <v>0</v>
      </c>
      <c r="C1280">
        <f t="shared" si="78"/>
        <v>-4.5347999999999997</v>
      </c>
      <c r="D1280">
        <f t="shared" si="79"/>
        <v>20.564411039999996</v>
      </c>
      <c r="E1280">
        <f t="shared" si="76"/>
        <v>-93.255491184191982</v>
      </c>
      <c r="F1280">
        <f t="shared" si="77"/>
        <v>422.89500142207373</v>
      </c>
    </row>
    <row r="1281" spans="1:6" x14ac:dyDescent="0.25">
      <c r="A1281">
        <v>1273</v>
      </c>
      <c r="B1281">
        <v>4</v>
      </c>
      <c r="C1281">
        <f t="shared" si="78"/>
        <v>-0.53479999999999972</v>
      </c>
      <c r="D1281">
        <f t="shared" si="79"/>
        <v>0.28601103999999972</v>
      </c>
      <c r="E1281">
        <f t="shared" si="76"/>
        <v>-0.15295870419199978</v>
      </c>
      <c r="F1281">
        <f t="shared" si="77"/>
        <v>8.180231500188144E-2</v>
      </c>
    </row>
    <row r="1282" spans="1:6" x14ac:dyDescent="0.25">
      <c r="A1282">
        <v>1274</v>
      </c>
      <c r="B1282">
        <v>0</v>
      </c>
      <c r="C1282">
        <f t="shared" si="78"/>
        <v>-4.5347999999999997</v>
      </c>
      <c r="D1282">
        <f t="shared" si="79"/>
        <v>20.564411039999996</v>
      </c>
      <c r="E1282">
        <f t="shared" si="76"/>
        <v>-93.255491184191982</v>
      </c>
      <c r="F1282">
        <f t="shared" si="77"/>
        <v>422.89500142207373</v>
      </c>
    </row>
    <row r="1283" spans="1:6" x14ac:dyDescent="0.25">
      <c r="A1283">
        <v>1275</v>
      </c>
      <c r="B1283">
        <v>4</v>
      </c>
      <c r="C1283">
        <f t="shared" si="78"/>
        <v>-0.53479999999999972</v>
      </c>
      <c r="D1283">
        <f t="shared" si="79"/>
        <v>0.28601103999999972</v>
      </c>
      <c r="E1283">
        <f t="shared" si="76"/>
        <v>-0.15295870419199978</v>
      </c>
      <c r="F1283">
        <f t="shared" si="77"/>
        <v>8.180231500188144E-2</v>
      </c>
    </row>
    <row r="1284" spans="1:6" x14ac:dyDescent="0.25">
      <c r="A1284">
        <v>1276</v>
      </c>
      <c r="B1284">
        <v>7</v>
      </c>
      <c r="C1284">
        <f t="shared" si="78"/>
        <v>2.4652000000000003</v>
      </c>
      <c r="D1284">
        <f t="shared" si="79"/>
        <v>6.0772110400000017</v>
      </c>
      <c r="E1284">
        <f t="shared" si="76"/>
        <v>14.981540655808006</v>
      </c>
      <c r="F1284">
        <f t="shared" si="77"/>
        <v>36.932494024697903</v>
      </c>
    </row>
    <row r="1285" spans="1:6" x14ac:dyDescent="0.25">
      <c r="A1285">
        <v>1277</v>
      </c>
      <c r="B1285">
        <v>5</v>
      </c>
      <c r="C1285">
        <f t="shared" si="78"/>
        <v>0.46520000000000028</v>
      </c>
      <c r="D1285">
        <f t="shared" si="79"/>
        <v>0.21641104000000025</v>
      </c>
      <c r="E1285">
        <f t="shared" si="76"/>
        <v>0.10067441580800017</v>
      </c>
      <c r="F1285">
        <f t="shared" si="77"/>
        <v>4.6833738233881705E-2</v>
      </c>
    </row>
    <row r="1286" spans="1:6" x14ac:dyDescent="0.25">
      <c r="A1286">
        <v>1278</v>
      </c>
      <c r="B1286">
        <v>3</v>
      </c>
      <c r="C1286">
        <f t="shared" si="78"/>
        <v>-1.5347999999999997</v>
      </c>
      <c r="D1286">
        <f t="shared" si="79"/>
        <v>2.355611039999999</v>
      </c>
      <c r="E1286">
        <f t="shared" si="76"/>
        <v>-3.615391824191998</v>
      </c>
      <c r="F1286">
        <f t="shared" si="77"/>
        <v>5.5489033717698772</v>
      </c>
    </row>
    <row r="1287" spans="1:6" x14ac:dyDescent="0.25">
      <c r="A1287">
        <v>1279</v>
      </c>
      <c r="B1287">
        <v>4</v>
      </c>
      <c r="C1287">
        <f t="shared" si="78"/>
        <v>-0.53479999999999972</v>
      </c>
      <c r="D1287">
        <f t="shared" si="79"/>
        <v>0.28601103999999972</v>
      </c>
      <c r="E1287">
        <f t="shared" si="76"/>
        <v>-0.15295870419199978</v>
      </c>
      <c r="F1287">
        <f t="shared" si="77"/>
        <v>8.180231500188144E-2</v>
      </c>
    </row>
    <row r="1288" spans="1:6" x14ac:dyDescent="0.25">
      <c r="A1288">
        <v>1280</v>
      </c>
      <c r="B1288">
        <v>6</v>
      </c>
      <c r="C1288">
        <f t="shared" si="78"/>
        <v>1.4652000000000003</v>
      </c>
      <c r="D1288">
        <f t="shared" si="79"/>
        <v>2.1468110400000007</v>
      </c>
      <c r="E1288">
        <f t="shared" si="76"/>
        <v>3.1455075358080018</v>
      </c>
      <c r="F1288">
        <f t="shared" si="77"/>
        <v>4.6087976414658849</v>
      </c>
    </row>
    <row r="1289" spans="1:6" x14ac:dyDescent="0.25">
      <c r="A1289">
        <v>1281</v>
      </c>
      <c r="B1289">
        <v>4</v>
      </c>
      <c r="C1289">
        <f t="shared" si="78"/>
        <v>-0.53479999999999972</v>
      </c>
      <c r="D1289">
        <f t="shared" si="79"/>
        <v>0.28601103999999972</v>
      </c>
      <c r="E1289">
        <f t="shared" ref="E1289:E1352" si="80">C1289^3</f>
        <v>-0.15295870419199978</v>
      </c>
      <c r="F1289">
        <f t="shared" ref="F1289:F1352" si="81">C1289^4</f>
        <v>8.180231500188144E-2</v>
      </c>
    </row>
    <row r="1290" spans="1:6" x14ac:dyDescent="0.25">
      <c r="A1290">
        <v>1282</v>
      </c>
      <c r="B1290">
        <v>6</v>
      </c>
      <c r="C1290">
        <f t="shared" ref="C1290:C1353" si="82">B1290-$B$5</f>
        <v>1.4652000000000003</v>
      </c>
      <c r="D1290">
        <f t="shared" ref="D1290:D1353" si="83">C1290^2</f>
        <v>2.1468110400000007</v>
      </c>
      <c r="E1290">
        <f t="shared" si="80"/>
        <v>3.1455075358080018</v>
      </c>
      <c r="F1290">
        <f t="shared" si="81"/>
        <v>4.6087976414658849</v>
      </c>
    </row>
    <row r="1291" spans="1:6" x14ac:dyDescent="0.25">
      <c r="A1291">
        <v>1283</v>
      </c>
      <c r="B1291">
        <v>2</v>
      </c>
      <c r="C1291">
        <f t="shared" si="82"/>
        <v>-2.5347999999999997</v>
      </c>
      <c r="D1291">
        <f t="shared" si="83"/>
        <v>6.4252110399999989</v>
      </c>
      <c r="E1291">
        <f t="shared" si="80"/>
        <v>-16.286624944191995</v>
      </c>
      <c r="F1291">
        <f t="shared" si="81"/>
        <v>41.283336908537869</v>
      </c>
    </row>
    <row r="1292" spans="1:6" x14ac:dyDescent="0.25">
      <c r="A1292">
        <v>1284</v>
      </c>
      <c r="B1292">
        <v>0</v>
      </c>
      <c r="C1292">
        <f t="shared" si="82"/>
        <v>-4.5347999999999997</v>
      </c>
      <c r="D1292">
        <f t="shared" si="83"/>
        <v>20.564411039999996</v>
      </c>
      <c r="E1292">
        <f t="shared" si="80"/>
        <v>-93.255491184191982</v>
      </c>
      <c r="F1292">
        <f t="shared" si="81"/>
        <v>422.89500142207373</v>
      </c>
    </row>
    <row r="1293" spans="1:6" x14ac:dyDescent="0.25">
      <c r="A1293">
        <v>1285</v>
      </c>
      <c r="B1293">
        <v>8</v>
      </c>
      <c r="C1293">
        <f t="shared" si="82"/>
        <v>3.4652000000000003</v>
      </c>
      <c r="D1293">
        <f t="shared" si="83"/>
        <v>12.007611040000002</v>
      </c>
      <c r="E1293">
        <f t="shared" si="80"/>
        <v>41.608773775808011</v>
      </c>
      <c r="F1293">
        <f t="shared" si="81"/>
        <v>144.18272288792994</v>
      </c>
    </row>
    <row r="1294" spans="1:6" x14ac:dyDescent="0.25">
      <c r="A1294">
        <v>1286</v>
      </c>
      <c r="B1294">
        <v>0</v>
      </c>
      <c r="C1294">
        <f t="shared" si="82"/>
        <v>-4.5347999999999997</v>
      </c>
      <c r="D1294">
        <f t="shared" si="83"/>
        <v>20.564411039999996</v>
      </c>
      <c r="E1294">
        <f t="shared" si="80"/>
        <v>-93.255491184191982</v>
      </c>
      <c r="F1294">
        <f t="shared" si="81"/>
        <v>422.89500142207373</v>
      </c>
    </row>
    <row r="1295" spans="1:6" x14ac:dyDescent="0.25">
      <c r="A1295">
        <v>1287</v>
      </c>
      <c r="B1295">
        <v>4</v>
      </c>
      <c r="C1295">
        <f t="shared" si="82"/>
        <v>-0.53479999999999972</v>
      </c>
      <c r="D1295">
        <f t="shared" si="83"/>
        <v>0.28601103999999972</v>
      </c>
      <c r="E1295">
        <f t="shared" si="80"/>
        <v>-0.15295870419199978</v>
      </c>
      <c r="F1295">
        <f t="shared" si="81"/>
        <v>8.180231500188144E-2</v>
      </c>
    </row>
    <row r="1296" spans="1:6" x14ac:dyDescent="0.25">
      <c r="A1296">
        <v>1288</v>
      </c>
      <c r="B1296">
        <v>6</v>
      </c>
      <c r="C1296">
        <f t="shared" si="82"/>
        <v>1.4652000000000003</v>
      </c>
      <c r="D1296">
        <f t="shared" si="83"/>
        <v>2.1468110400000007</v>
      </c>
      <c r="E1296">
        <f t="shared" si="80"/>
        <v>3.1455075358080018</v>
      </c>
      <c r="F1296">
        <f t="shared" si="81"/>
        <v>4.6087976414658849</v>
      </c>
    </row>
    <row r="1297" spans="1:6" x14ac:dyDescent="0.25">
      <c r="A1297">
        <v>1289</v>
      </c>
      <c r="B1297">
        <v>6</v>
      </c>
      <c r="C1297">
        <f t="shared" si="82"/>
        <v>1.4652000000000003</v>
      </c>
      <c r="D1297">
        <f t="shared" si="83"/>
        <v>2.1468110400000007</v>
      </c>
      <c r="E1297">
        <f t="shared" si="80"/>
        <v>3.1455075358080018</v>
      </c>
      <c r="F1297">
        <f t="shared" si="81"/>
        <v>4.6087976414658849</v>
      </c>
    </row>
    <row r="1298" spans="1:6" x14ac:dyDescent="0.25">
      <c r="A1298">
        <v>1290</v>
      </c>
      <c r="B1298">
        <v>8</v>
      </c>
      <c r="C1298">
        <f t="shared" si="82"/>
        <v>3.4652000000000003</v>
      </c>
      <c r="D1298">
        <f t="shared" si="83"/>
        <v>12.007611040000002</v>
      </c>
      <c r="E1298">
        <f t="shared" si="80"/>
        <v>41.608773775808011</v>
      </c>
      <c r="F1298">
        <f t="shared" si="81"/>
        <v>144.18272288792994</v>
      </c>
    </row>
    <row r="1299" spans="1:6" x14ac:dyDescent="0.25">
      <c r="A1299">
        <v>1291</v>
      </c>
      <c r="B1299">
        <v>4</v>
      </c>
      <c r="C1299">
        <f t="shared" si="82"/>
        <v>-0.53479999999999972</v>
      </c>
      <c r="D1299">
        <f t="shared" si="83"/>
        <v>0.28601103999999972</v>
      </c>
      <c r="E1299">
        <f t="shared" si="80"/>
        <v>-0.15295870419199978</v>
      </c>
      <c r="F1299">
        <f t="shared" si="81"/>
        <v>8.180231500188144E-2</v>
      </c>
    </row>
    <row r="1300" spans="1:6" x14ac:dyDescent="0.25">
      <c r="A1300">
        <v>1292</v>
      </c>
      <c r="B1300">
        <v>2</v>
      </c>
      <c r="C1300">
        <f t="shared" si="82"/>
        <v>-2.5347999999999997</v>
      </c>
      <c r="D1300">
        <f t="shared" si="83"/>
        <v>6.4252110399999989</v>
      </c>
      <c r="E1300">
        <f t="shared" si="80"/>
        <v>-16.286624944191995</v>
      </c>
      <c r="F1300">
        <f t="shared" si="81"/>
        <v>41.283336908537869</v>
      </c>
    </row>
    <row r="1301" spans="1:6" x14ac:dyDescent="0.25">
      <c r="A1301">
        <v>1293</v>
      </c>
      <c r="B1301">
        <v>5</v>
      </c>
      <c r="C1301">
        <f t="shared" si="82"/>
        <v>0.46520000000000028</v>
      </c>
      <c r="D1301">
        <f t="shared" si="83"/>
        <v>0.21641104000000025</v>
      </c>
      <c r="E1301">
        <f t="shared" si="80"/>
        <v>0.10067441580800017</v>
      </c>
      <c r="F1301">
        <f t="shared" si="81"/>
        <v>4.6833738233881705E-2</v>
      </c>
    </row>
    <row r="1302" spans="1:6" x14ac:dyDescent="0.25">
      <c r="A1302">
        <v>1294</v>
      </c>
      <c r="B1302">
        <v>9</v>
      </c>
      <c r="C1302">
        <f t="shared" si="82"/>
        <v>4.4652000000000003</v>
      </c>
      <c r="D1302">
        <f t="shared" si="83"/>
        <v>19.938011040000003</v>
      </c>
      <c r="E1302">
        <f t="shared" si="80"/>
        <v>89.027206895808021</v>
      </c>
      <c r="F1302">
        <f t="shared" si="81"/>
        <v>397.52428423116197</v>
      </c>
    </row>
    <row r="1303" spans="1:6" x14ac:dyDescent="0.25">
      <c r="A1303">
        <v>1295</v>
      </c>
      <c r="B1303">
        <v>0</v>
      </c>
      <c r="C1303">
        <f t="shared" si="82"/>
        <v>-4.5347999999999997</v>
      </c>
      <c r="D1303">
        <f t="shared" si="83"/>
        <v>20.564411039999996</v>
      </c>
      <c r="E1303">
        <f t="shared" si="80"/>
        <v>-93.255491184191982</v>
      </c>
      <c r="F1303">
        <f t="shared" si="81"/>
        <v>422.89500142207373</v>
      </c>
    </row>
    <row r="1304" spans="1:6" x14ac:dyDescent="0.25">
      <c r="A1304">
        <v>1296</v>
      </c>
      <c r="B1304">
        <v>6</v>
      </c>
      <c r="C1304">
        <f t="shared" si="82"/>
        <v>1.4652000000000003</v>
      </c>
      <c r="D1304">
        <f t="shared" si="83"/>
        <v>2.1468110400000007</v>
      </c>
      <c r="E1304">
        <f t="shared" si="80"/>
        <v>3.1455075358080018</v>
      </c>
      <c r="F1304">
        <f t="shared" si="81"/>
        <v>4.6087976414658849</v>
      </c>
    </row>
    <row r="1305" spans="1:6" x14ac:dyDescent="0.25">
      <c r="A1305">
        <v>1297</v>
      </c>
      <c r="B1305">
        <v>9</v>
      </c>
      <c r="C1305">
        <f t="shared" si="82"/>
        <v>4.4652000000000003</v>
      </c>
      <c r="D1305">
        <f t="shared" si="83"/>
        <v>19.938011040000003</v>
      </c>
      <c r="E1305">
        <f t="shared" si="80"/>
        <v>89.027206895808021</v>
      </c>
      <c r="F1305">
        <f t="shared" si="81"/>
        <v>397.52428423116197</v>
      </c>
    </row>
    <row r="1306" spans="1:6" x14ac:dyDescent="0.25">
      <c r="A1306">
        <v>1298</v>
      </c>
      <c r="B1306">
        <v>4</v>
      </c>
      <c r="C1306">
        <f t="shared" si="82"/>
        <v>-0.53479999999999972</v>
      </c>
      <c r="D1306">
        <f t="shared" si="83"/>
        <v>0.28601103999999972</v>
      </c>
      <c r="E1306">
        <f t="shared" si="80"/>
        <v>-0.15295870419199978</v>
      </c>
      <c r="F1306">
        <f t="shared" si="81"/>
        <v>8.180231500188144E-2</v>
      </c>
    </row>
    <row r="1307" spans="1:6" x14ac:dyDescent="0.25">
      <c r="A1307">
        <v>1299</v>
      </c>
      <c r="B1307">
        <v>9</v>
      </c>
      <c r="C1307">
        <f t="shared" si="82"/>
        <v>4.4652000000000003</v>
      </c>
      <c r="D1307">
        <f t="shared" si="83"/>
        <v>19.938011040000003</v>
      </c>
      <c r="E1307">
        <f t="shared" si="80"/>
        <v>89.027206895808021</v>
      </c>
      <c r="F1307">
        <f t="shared" si="81"/>
        <v>397.52428423116197</v>
      </c>
    </row>
    <row r="1308" spans="1:6" x14ac:dyDescent="0.25">
      <c r="A1308">
        <v>1300</v>
      </c>
      <c r="B1308">
        <v>1</v>
      </c>
      <c r="C1308">
        <f t="shared" si="82"/>
        <v>-3.5347999999999997</v>
      </c>
      <c r="D1308">
        <f t="shared" si="83"/>
        <v>12.494811039999998</v>
      </c>
      <c r="E1308">
        <f t="shared" si="80"/>
        <v>-44.166658064191992</v>
      </c>
      <c r="F1308">
        <f t="shared" si="81"/>
        <v>156.12030292530585</v>
      </c>
    </row>
    <row r="1309" spans="1:6" x14ac:dyDescent="0.25">
      <c r="A1309">
        <v>1301</v>
      </c>
      <c r="B1309">
        <v>2</v>
      </c>
      <c r="C1309">
        <f t="shared" si="82"/>
        <v>-2.5347999999999997</v>
      </c>
      <c r="D1309">
        <f t="shared" si="83"/>
        <v>6.4252110399999989</v>
      </c>
      <c r="E1309">
        <f t="shared" si="80"/>
        <v>-16.286624944191995</v>
      </c>
      <c r="F1309">
        <f t="shared" si="81"/>
        <v>41.283336908537869</v>
      </c>
    </row>
    <row r="1310" spans="1:6" x14ac:dyDescent="0.25">
      <c r="A1310">
        <v>1302</v>
      </c>
      <c r="B1310">
        <v>9</v>
      </c>
      <c r="C1310">
        <f t="shared" si="82"/>
        <v>4.4652000000000003</v>
      </c>
      <c r="D1310">
        <f t="shared" si="83"/>
        <v>19.938011040000003</v>
      </c>
      <c r="E1310">
        <f t="shared" si="80"/>
        <v>89.027206895808021</v>
      </c>
      <c r="F1310">
        <f t="shared" si="81"/>
        <v>397.52428423116197</v>
      </c>
    </row>
    <row r="1311" spans="1:6" x14ac:dyDescent="0.25">
      <c r="A1311">
        <v>1303</v>
      </c>
      <c r="B1311">
        <v>3</v>
      </c>
      <c r="C1311">
        <f t="shared" si="82"/>
        <v>-1.5347999999999997</v>
      </c>
      <c r="D1311">
        <f t="shared" si="83"/>
        <v>2.355611039999999</v>
      </c>
      <c r="E1311">
        <f t="shared" si="80"/>
        <v>-3.615391824191998</v>
      </c>
      <c r="F1311">
        <f t="shared" si="81"/>
        <v>5.5489033717698772</v>
      </c>
    </row>
    <row r="1312" spans="1:6" x14ac:dyDescent="0.25">
      <c r="A1312">
        <v>1304</v>
      </c>
      <c r="B1312">
        <v>3</v>
      </c>
      <c r="C1312">
        <f t="shared" si="82"/>
        <v>-1.5347999999999997</v>
      </c>
      <c r="D1312">
        <f t="shared" si="83"/>
        <v>2.355611039999999</v>
      </c>
      <c r="E1312">
        <f t="shared" si="80"/>
        <v>-3.615391824191998</v>
      </c>
      <c r="F1312">
        <f t="shared" si="81"/>
        <v>5.5489033717698772</v>
      </c>
    </row>
    <row r="1313" spans="1:6" x14ac:dyDescent="0.25">
      <c r="A1313">
        <v>1305</v>
      </c>
      <c r="B1313">
        <v>1</v>
      </c>
      <c r="C1313">
        <f t="shared" si="82"/>
        <v>-3.5347999999999997</v>
      </c>
      <c r="D1313">
        <f t="shared" si="83"/>
        <v>12.494811039999998</v>
      </c>
      <c r="E1313">
        <f t="shared" si="80"/>
        <v>-44.166658064191992</v>
      </c>
      <c r="F1313">
        <f t="shared" si="81"/>
        <v>156.12030292530585</v>
      </c>
    </row>
    <row r="1314" spans="1:6" x14ac:dyDescent="0.25">
      <c r="A1314">
        <v>1306</v>
      </c>
      <c r="B1314">
        <v>3</v>
      </c>
      <c r="C1314">
        <f t="shared" si="82"/>
        <v>-1.5347999999999997</v>
      </c>
      <c r="D1314">
        <f t="shared" si="83"/>
        <v>2.355611039999999</v>
      </c>
      <c r="E1314">
        <f t="shared" si="80"/>
        <v>-3.615391824191998</v>
      </c>
      <c r="F1314">
        <f t="shared" si="81"/>
        <v>5.5489033717698772</v>
      </c>
    </row>
    <row r="1315" spans="1:6" x14ac:dyDescent="0.25">
      <c r="A1315">
        <v>1307</v>
      </c>
      <c r="B1315">
        <v>6</v>
      </c>
      <c r="C1315">
        <f t="shared" si="82"/>
        <v>1.4652000000000003</v>
      </c>
      <c r="D1315">
        <f t="shared" si="83"/>
        <v>2.1468110400000007</v>
      </c>
      <c r="E1315">
        <f t="shared" si="80"/>
        <v>3.1455075358080018</v>
      </c>
      <c r="F1315">
        <f t="shared" si="81"/>
        <v>4.6087976414658849</v>
      </c>
    </row>
    <row r="1316" spans="1:6" x14ac:dyDescent="0.25">
      <c r="A1316">
        <v>1308</v>
      </c>
      <c r="B1316">
        <v>7</v>
      </c>
      <c r="C1316">
        <f t="shared" si="82"/>
        <v>2.4652000000000003</v>
      </c>
      <c r="D1316">
        <f t="shared" si="83"/>
        <v>6.0772110400000017</v>
      </c>
      <c r="E1316">
        <f t="shared" si="80"/>
        <v>14.981540655808006</v>
      </c>
      <c r="F1316">
        <f t="shared" si="81"/>
        <v>36.932494024697903</v>
      </c>
    </row>
    <row r="1317" spans="1:6" x14ac:dyDescent="0.25">
      <c r="A1317">
        <v>1309</v>
      </c>
      <c r="B1317">
        <v>7</v>
      </c>
      <c r="C1317">
        <f t="shared" si="82"/>
        <v>2.4652000000000003</v>
      </c>
      <c r="D1317">
        <f t="shared" si="83"/>
        <v>6.0772110400000017</v>
      </c>
      <c r="E1317">
        <f t="shared" si="80"/>
        <v>14.981540655808006</v>
      </c>
      <c r="F1317">
        <f t="shared" si="81"/>
        <v>36.932494024697903</v>
      </c>
    </row>
    <row r="1318" spans="1:6" x14ac:dyDescent="0.25">
      <c r="A1318">
        <v>1310</v>
      </c>
      <c r="B1318">
        <v>0</v>
      </c>
      <c r="C1318">
        <f t="shared" si="82"/>
        <v>-4.5347999999999997</v>
      </c>
      <c r="D1318">
        <f t="shared" si="83"/>
        <v>20.564411039999996</v>
      </c>
      <c r="E1318">
        <f t="shared" si="80"/>
        <v>-93.255491184191982</v>
      </c>
      <c r="F1318">
        <f t="shared" si="81"/>
        <v>422.89500142207373</v>
      </c>
    </row>
    <row r="1319" spans="1:6" x14ac:dyDescent="0.25">
      <c r="A1319">
        <v>1311</v>
      </c>
      <c r="B1319">
        <v>2</v>
      </c>
      <c r="C1319">
        <f t="shared" si="82"/>
        <v>-2.5347999999999997</v>
      </c>
      <c r="D1319">
        <f t="shared" si="83"/>
        <v>6.4252110399999989</v>
      </c>
      <c r="E1319">
        <f t="shared" si="80"/>
        <v>-16.286624944191995</v>
      </c>
      <c r="F1319">
        <f t="shared" si="81"/>
        <v>41.283336908537869</v>
      </c>
    </row>
    <row r="1320" spans="1:6" x14ac:dyDescent="0.25">
      <c r="A1320">
        <v>1312</v>
      </c>
      <c r="B1320">
        <v>8</v>
      </c>
      <c r="C1320">
        <f t="shared" si="82"/>
        <v>3.4652000000000003</v>
      </c>
      <c r="D1320">
        <f t="shared" si="83"/>
        <v>12.007611040000002</v>
      </c>
      <c r="E1320">
        <f t="shared" si="80"/>
        <v>41.608773775808011</v>
      </c>
      <c r="F1320">
        <f t="shared" si="81"/>
        <v>144.18272288792994</v>
      </c>
    </row>
    <row r="1321" spans="1:6" x14ac:dyDescent="0.25">
      <c r="A1321">
        <v>1313</v>
      </c>
      <c r="B1321">
        <v>9</v>
      </c>
      <c r="C1321">
        <f t="shared" si="82"/>
        <v>4.4652000000000003</v>
      </c>
      <c r="D1321">
        <f t="shared" si="83"/>
        <v>19.938011040000003</v>
      </c>
      <c r="E1321">
        <f t="shared" si="80"/>
        <v>89.027206895808021</v>
      </c>
      <c r="F1321">
        <f t="shared" si="81"/>
        <v>397.52428423116197</v>
      </c>
    </row>
    <row r="1322" spans="1:6" x14ac:dyDescent="0.25">
      <c r="A1322">
        <v>1314</v>
      </c>
      <c r="B1322">
        <v>8</v>
      </c>
      <c r="C1322">
        <f t="shared" si="82"/>
        <v>3.4652000000000003</v>
      </c>
      <c r="D1322">
        <f t="shared" si="83"/>
        <v>12.007611040000002</v>
      </c>
      <c r="E1322">
        <f t="shared" si="80"/>
        <v>41.608773775808011</v>
      </c>
      <c r="F1322">
        <f t="shared" si="81"/>
        <v>144.18272288792994</v>
      </c>
    </row>
    <row r="1323" spans="1:6" x14ac:dyDescent="0.25">
      <c r="A1323">
        <v>1315</v>
      </c>
      <c r="B1323">
        <v>9</v>
      </c>
      <c r="C1323">
        <f t="shared" si="82"/>
        <v>4.4652000000000003</v>
      </c>
      <c r="D1323">
        <f t="shared" si="83"/>
        <v>19.938011040000003</v>
      </c>
      <c r="E1323">
        <f t="shared" si="80"/>
        <v>89.027206895808021</v>
      </c>
      <c r="F1323">
        <f t="shared" si="81"/>
        <v>397.52428423116197</v>
      </c>
    </row>
    <row r="1324" spans="1:6" x14ac:dyDescent="0.25">
      <c r="A1324">
        <v>1316</v>
      </c>
      <c r="B1324">
        <v>1</v>
      </c>
      <c r="C1324">
        <f t="shared" si="82"/>
        <v>-3.5347999999999997</v>
      </c>
      <c r="D1324">
        <f t="shared" si="83"/>
        <v>12.494811039999998</v>
      </c>
      <c r="E1324">
        <f t="shared" si="80"/>
        <v>-44.166658064191992</v>
      </c>
      <c r="F1324">
        <f t="shared" si="81"/>
        <v>156.12030292530585</v>
      </c>
    </row>
    <row r="1325" spans="1:6" x14ac:dyDescent="0.25">
      <c r="A1325">
        <v>1317</v>
      </c>
      <c r="B1325">
        <v>5</v>
      </c>
      <c r="C1325">
        <f t="shared" si="82"/>
        <v>0.46520000000000028</v>
      </c>
      <c r="D1325">
        <f t="shared" si="83"/>
        <v>0.21641104000000025</v>
      </c>
      <c r="E1325">
        <f t="shared" si="80"/>
        <v>0.10067441580800017</v>
      </c>
      <c r="F1325">
        <f t="shared" si="81"/>
        <v>4.6833738233881705E-2</v>
      </c>
    </row>
    <row r="1326" spans="1:6" x14ac:dyDescent="0.25">
      <c r="A1326">
        <v>1318</v>
      </c>
      <c r="B1326">
        <v>2</v>
      </c>
      <c r="C1326">
        <f t="shared" si="82"/>
        <v>-2.5347999999999997</v>
      </c>
      <c r="D1326">
        <f t="shared" si="83"/>
        <v>6.4252110399999989</v>
      </c>
      <c r="E1326">
        <f t="shared" si="80"/>
        <v>-16.286624944191995</v>
      </c>
      <c r="F1326">
        <f t="shared" si="81"/>
        <v>41.283336908537869</v>
      </c>
    </row>
    <row r="1327" spans="1:6" x14ac:dyDescent="0.25">
      <c r="A1327">
        <v>1319</v>
      </c>
      <c r="B1327">
        <v>1</v>
      </c>
      <c r="C1327">
        <f t="shared" si="82"/>
        <v>-3.5347999999999997</v>
      </c>
      <c r="D1327">
        <f t="shared" si="83"/>
        <v>12.494811039999998</v>
      </c>
      <c r="E1327">
        <f t="shared" si="80"/>
        <v>-44.166658064191992</v>
      </c>
      <c r="F1327">
        <f t="shared" si="81"/>
        <v>156.12030292530585</v>
      </c>
    </row>
    <row r="1328" spans="1:6" x14ac:dyDescent="0.25">
      <c r="A1328">
        <v>1320</v>
      </c>
      <c r="B1328">
        <v>0</v>
      </c>
      <c r="C1328">
        <f t="shared" si="82"/>
        <v>-4.5347999999999997</v>
      </c>
      <c r="D1328">
        <f t="shared" si="83"/>
        <v>20.564411039999996</v>
      </c>
      <c r="E1328">
        <f t="shared" si="80"/>
        <v>-93.255491184191982</v>
      </c>
      <c r="F1328">
        <f t="shared" si="81"/>
        <v>422.89500142207373</v>
      </c>
    </row>
    <row r="1329" spans="1:6" x14ac:dyDescent="0.25">
      <c r="A1329">
        <v>1321</v>
      </c>
      <c r="B1329">
        <v>4</v>
      </c>
      <c r="C1329">
        <f t="shared" si="82"/>
        <v>-0.53479999999999972</v>
      </c>
      <c r="D1329">
        <f t="shared" si="83"/>
        <v>0.28601103999999972</v>
      </c>
      <c r="E1329">
        <f t="shared" si="80"/>
        <v>-0.15295870419199978</v>
      </c>
      <c r="F1329">
        <f t="shared" si="81"/>
        <v>8.180231500188144E-2</v>
      </c>
    </row>
    <row r="1330" spans="1:6" x14ac:dyDescent="0.25">
      <c r="A1330">
        <v>1322</v>
      </c>
      <c r="B1330">
        <v>7</v>
      </c>
      <c r="C1330">
        <f t="shared" si="82"/>
        <v>2.4652000000000003</v>
      </c>
      <c r="D1330">
        <f t="shared" si="83"/>
        <v>6.0772110400000017</v>
      </c>
      <c r="E1330">
        <f t="shared" si="80"/>
        <v>14.981540655808006</v>
      </c>
      <c r="F1330">
        <f t="shared" si="81"/>
        <v>36.932494024697903</v>
      </c>
    </row>
    <row r="1331" spans="1:6" x14ac:dyDescent="0.25">
      <c r="A1331">
        <v>1323</v>
      </c>
      <c r="B1331">
        <v>5</v>
      </c>
      <c r="C1331">
        <f t="shared" si="82"/>
        <v>0.46520000000000028</v>
      </c>
      <c r="D1331">
        <f t="shared" si="83"/>
        <v>0.21641104000000025</v>
      </c>
      <c r="E1331">
        <f t="shared" si="80"/>
        <v>0.10067441580800017</v>
      </c>
      <c r="F1331">
        <f t="shared" si="81"/>
        <v>4.6833738233881705E-2</v>
      </c>
    </row>
    <row r="1332" spans="1:6" x14ac:dyDescent="0.25">
      <c r="A1332">
        <v>1324</v>
      </c>
      <c r="B1332">
        <v>2</v>
      </c>
      <c r="C1332">
        <f t="shared" si="82"/>
        <v>-2.5347999999999997</v>
      </c>
      <c r="D1332">
        <f t="shared" si="83"/>
        <v>6.4252110399999989</v>
      </c>
      <c r="E1332">
        <f t="shared" si="80"/>
        <v>-16.286624944191995</v>
      </c>
      <c r="F1332">
        <f t="shared" si="81"/>
        <v>41.283336908537869</v>
      </c>
    </row>
    <row r="1333" spans="1:6" x14ac:dyDescent="0.25">
      <c r="A1333">
        <v>1325</v>
      </c>
      <c r="B1333">
        <v>1</v>
      </c>
      <c r="C1333">
        <f t="shared" si="82"/>
        <v>-3.5347999999999997</v>
      </c>
      <c r="D1333">
        <f t="shared" si="83"/>
        <v>12.494811039999998</v>
      </c>
      <c r="E1333">
        <f t="shared" si="80"/>
        <v>-44.166658064191992</v>
      </c>
      <c r="F1333">
        <f t="shared" si="81"/>
        <v>156.12030292530585</v>
      </c>
    </row>
    <row r="1334" spans="1:6" x14ac:dyDescent="0.25">
      <c r="A1334">
        <v>1326</v>
      </c>
      <c r="B1334">
        <v>6</v>
      </c>
      <c r="C1334">
        <f t="shared" si="82"/>
        <v>1.4652000000000003</v>
      </c>
      <c r="D1334">
        <f t="shared" si="83"/>
        <v>2.1468110400000007</v>
      </c>
      <c r="E1334">
        <f t="shared" si="80"/>
        <v>3.1455075358080018</v>
      </c>
      <c r="F1334">
        <f t="shared" si="81"/>
        <v>4.6087976414658849</v>
      </c>
    </row>
    <row r="1335" spans="1:6" x14ac:dyDescent="0.25">
      <c r="A1335">
        <v>1327</v>
      </c>
      <c r="B1335">
        <v>2</v>
      </c>
      <c r="C1335">
        <f t="shared" si="82"/>
        <v>-2.5347999999999997</v>
      </c>
      <c r="D1335">
        <f t="shared" si="83"/>
        <v>6.4252110399999989</v>
      </c>
      <c r="E1335">
        <f t="shared" si="80"/>
        <v>-16.286624944191995</v>
      </c>
      <c r="F1335">
        <f t="shared" si="81"/>
        <v>41.283336908537869</v>
      </c>
    </row>
    <row r="1336" spans="1:6" x14ac:dyDescent="0.25">
      <c r="A1336">
        <v>1328</v>
      </c>
      <c r="B1336">
        <v>0</v>
      </c>
      <c r="C1336">
        <f t="shared" si="82"/>
        <v>-4.5347999999999997</v>
      </c>
      <c r="D1336">
        <f t="shared" si="83"/>
        <v>20.564411039999996</v>
      </c>
      <c r="E1336">
        <f t="shared" si="80"/>
        <v>-93.255491184191982</v>
      </c>
      <c r="F1336">
        <f t="shared" si="81"/>
        <v>422.89500142207373</v>
      </c>
    </row>
    <row r="1337" spans="1:6" x14ac:dyDescent="0.25">
      <c r="A1337">
        <v>1329</v>
      </c>
      <c r="B1337">
        <v>5</v>
      </c>
      <c r="C1337">
        <f t="shared" si="82"/>
        <v>0.46520000000000028</v>
      </c>
      <c r="D1337">
        <f t="shared" si="83"/>
        <v>0.21641104000000025</v>
      </c>
      <c r="E1337">
        <f t="shared" si="80"/>
        <v>0.10067441580800017</v>
      </c>
      <c r="F1337">
        <f t="shared" si="81"/>
        <v>4.6833738233881705E-2</v>
      </c>
    </row>
    <row r="1338" spans="1:6" x14ac:dyDescent="0.25">
      <c r="A1338">
        <v>1330</v>
      </c>
      <c r="B1338">
        <v>6</v>
      </c>
      <c r="C1338">
        <f t="shared" si="82"/>
        <v>1.4652000000000003</v>
      </c>
      <c r="D1338">
        <f t="shared" si="83"/>
        <v>2.1468110400000007</v>
      </c>
      <c r="E1338">
        <f t="shared" si="80"/>
        <v>3.1455075358080018</v>
      </c>
      <c r="F1338">
        <f t="shared" si="81"/>
        <v>4.6087976414658849</v>
      </c>
    </row>
    <row r="1339" spans="1:6" x14ac:dyDescent="0.25">
      <c r="A1339">
        <v>1331</v>
      </c>
      <c r="B1339">
        <v>9</v>
      </c>
      <c r="C1339">
        <f t="shared" si="82"/>
        <v>4.4652000000000003</v>
      </c>
      <c r="D1339">
        <f t="shared" si="83"/>
        <v>19.938011040000003</v>
      </c>
      <c r="E1339">
        <f t="shared" si="80"/>
        <v>89.027206895808021</v>
      </c>
      <c r="F1339">
        <f t="shared" si="81"/>
        <v>397.52428423116197</v>
      </c>
    </row>
    <row r="1340" spans="1:6" x14ac:dyDescent="0.25">
      <c r="A1340">
        <v>1332</v>
      </c>
      <c r="B1340">
        <v>6</v>
      </c>
      <c r="C1340">
        <f t="shared" si="82"/>
        <v>1.4652000000000003</v>
      </c>
      <c r="D1340">
        <f t="shared" si="83"/>
        <v>2.1468110400000007</v>
      </c>
      <c r="E1340">
        <f t="shared" si="80"/>
        <v>3.1455075358080018</v>
      </c>
      <c r="F1340">
        <f t="shared" si="81"/>
        <v>4.6087976414658849</v>
      </c>
    </row>
    <row r="1341" spans="1:6" x14ac:dyDescent="0.25">
      <c r="A1341">
        <v>1333</v>
      </c>
      <c r="B1341">
        <v>6</v>
      </c>
      <c r="C1341">
        <f t="shared" si="82"/>
        <v>1.4652000000000003</v>
      </c>
      <c r="D1341">
        <f t="shared" si="83"/>
        <v>2.1468110400000007</v>
      </c>
      <c r="E1341">
        <f t="shared" si="80"/>
        <v>3.1455075358080018</v>
      </c>
      <c r="F1341">
        <f t="shared" si="81"/>
        <v>4.6087976414658849</v>
      </c>
    </row>
    <row r="1342" spans="1:6" x14ac:dyDescent="0.25">
      <c r="A1342">
        <v>1334</v>
      </c>
      <c r="B1342">
        <v>0</v>
      </c>
      <c r="C1342">
        <f t="shared" si="82"/>
        <v>-4.5347999999999997</v>
      </c>
      <c r="D1342">
        <f t="shared" si="83"/>
        <v>20.564411039999996</v>
      </c>
      <c r="E1342">
        <f t="shared" si="80"/>
        <v>-93.255491184191982</v>
      </c>
      <c r="F1342">
        <f t="shared" si="81"/>
        <v>422.89500142207373</v>
      </c>
    </row>
    <row r="1343" spans="1:6" x14ac:dyDescent="0.25">
      <c r="A1343">
        <v>1335</v>
      </c>
      <c r="B1343">
        <v>2</v>
      </c>
      <c r="C1343">
        <f t="shared" si="82"/>
        <v>-2.5347999999999997</v>
      </c>
      <c r="D1343">
        <f t="shared" si="83"/>
        <v>6.4252110399999989</v>
      </c>
      <c r="E1343">
        <f t="shared" si="80"/>
        <v>-16.286624944191995</v>
      </c>
      <c r="F1343">
        <f t="shared" si="81"/>
        <v>41.283336908537869</v>
      </c>
    </row>
    <row r="1344" spans="1:6" x14ac:dyDescent="0.25">
      <c r="A1344">
        <v>1336</v>
      </c>
      <c r="B1344">
        <v>4</v>
      </c>
      <c r="C1344">
        <f t="shared" si="82"/>
        <v>-0.53479999999999972</v>
      </c>
      <c r="D1344">
        <f t="shared" si="83"/>
        <v>0.28601103999999972</v>
      </c>
      <c r="E1344">
        <f t="shared" si="80"/>
        <v>-0.15295870419199978</v>
      </c>
      <c r="F1344">
        <f t="shared" si="81"/>
        <v>8.180231500188144E-2</v>
      </c>
    </row>
    <row r="1345" spans="1:6" x14ac:dyDescent="0.25">
      <c r="A1345">
        <v>1337</v>
      </c>
      <c r="B1345">
        <v>0</v>
      </c>
      <c r="C1345">
        <f t="shared" si="82"/>
        <v>-4.5347999999999997</v>
      </c>
      <c r="D1345">
        <f t="shared" si="83"/>
        <v>20.564411039999996</v>
      </c>
      <c r="E1345">
        <f t="shared" si="80"/>
        <v>-93.255491184191982</v>
      </c>
      <c r="F1345">
        <f t="shared" si="81"/>
        <v>422.89500142207373</v>
      </c>
    </row>
    <row r="1346" spans="1:6" x14ac:dyDescent="0.25">
      <c r="A1346">
        <v>1338</v>
      </c>
      <c r="B1346">
        <v>5</v>
      </c>
      <c r="C1346">
        <f t="shared" si="82"/>
        <v>0.46520000000000028</v>
      </c>
      <c r="D1346">
        <f t="shared" si="83"/>
        <v>0.21641104000000025</v>
      </c>
      <c r="E1346">
        <f t="shared" si="80"/>
        <v>0.10067441580800017</v>
      </c>
      <c r="F1346">
        <f t="shared" si="81"/>
        <v>4.6833738233881705E-2</v>
      </c>
    </row>
    <row r="1347" spans="1:6" x14ac:dyDescent="0.25">
      <c r="A1347">
        <v>1339</v>
      </c>
      <c r="B1347">
        <v>8</v>
      </c>
      <c r="C1347">
        <f t="shared" si="82"/>
        <v>3.4652000000000003</v>
      </c>
      <c r="D1347">
        <f t="shared" si="83"/>
        <v>12.007611040000002</v>
      </c>
      <c r="E1347">
        <f t="shared" si="80"/>
        <v>41.608773775808011</v>
      </c>
      <c r="F1347">
        <f t="shared" si="81"/>
        <v>144.18272288792994</v>
      </c>
    </row>
    <row r="1348" spans="1:6" x14ac:dyDescent="0.25">
      <c r="A1348">
        <v>1340</v>
      </c>
      <c r="B1348">
        <v>0</v>
      </c>
      <c r="C1348">
        <f t="shared" si="82"/>
        <v>-4.5347999999999997</v>
      </c>
      <c r="D1348">
        <f t="shared" si="83"/>
        <v>20.564411039999996</v>
      </c>
      <c r="E1348">
        <f t="shared" si="80"/>
        <v>-93.255491184191982</v>
      </c>
      <c r="F1348">
        <f t="shared" si="81"/>
        <v>422.89500142207373</v>
      </c>
    </row>
    <row r="1349" spans="1:6" x14ac:dyDescent="0.25">
      <c r="A1349">
        <v>1341</v>
      </c>
      <c r="B1349">
        <v>3</v>
      </c>
      <c r="C1349">
        <f t="shared" si="82"/>
        <v>-1.5347999999999997</v>
      </c>
      <c r="D1349">
        <f t="shared" si="83"/>
        <v>2.355611039999999</v>
      </c>
      <c r="E1349">
        <f t="shared" si="80"/>
        <v>-3.615391824191998</v>
      </c>
      <c r="F1349">
        <f t="shared" si="81"/>
        <v>5.5489033717698772</v>
      </c>
    </row>
    <row r="1350" spans="1:6" x14ac:dyDescent="0.25">
      <c r="A1350">
        <v>1342</v>
      </c>
      <c r="B1350">
        <v>8</v>
      </c>
      <c r="C1350">
        <f t="shared" si="82"/>
        <v>3.4652000000000003</v>
      </c>
      <c r="D1350">
        <f t="shared" si="83"/>
        <v>12.007611040000002</v>
      </c>
      <c r="E1350">
        <f t="shared" si="80"/>
        <v>41.608773775808011</v>
      </c>
      <c r="F1350">
        <f t="shared" si="81"/>
        <v>144.18272288792994</v>
      </c>
    </row>
    <row r="1351" spans="1:6" x14ac:dyDescent="0.25">
      <c r="A1351">
        <v>1343</v>
      </c>
      <c r="B1351">
        <v>1</v>
      </c>
      <c r="C1351">
        <f t="shared" si="82"/>
        <v>-3.5347999999999997</v>
      </c>
      <c r="D1351">
        <f t="shared" si="83"/>
        <v>12.494811039999998</v>
      </c>
      <c r="E1351">
        <f t="shared" si="80"/>
        <v>-44.166658064191992</v>
      </c>
      <c r="F1351">
        <f t="shared" si="81"/>
        <v>156.12030292530585</v>
      </c>
    </row>
    <row r="1352" spans="1:6" x14ac:dyDescent="0.25">
      <c r="A1352">
        <v>1344</v>
      </c>
      <c r="B1352">
        <v>5</v>
      </c>
      <c r="C1352">
        <f t="shared" si="82"/>
        <v>0.46520000000000028</v>
      </c>
      <c r="D1352">
        <f t="shared" si="83"/>
        <v>0.21641104000000025</v>
      </c>
      <c r="E1352">
        <f t="shared" si="80"/>
        <v>0.10067441580800017</v>
      </c>
      <c r="F1352">
        <f t="shared" si="81"/>
        <v>4.6833738233881705E-2</v>
      </c>
    </row>
    <row r="1353" spans="1:6" x14ac:dyDescent="0.25">
      <c r="A1353">
        <v>1345</v>
      </c>
      <c r="B1353">
        <v>0</v>
      </c>
      <c r="C1353">
        <f t="shared" si="82"/>
        <v>-4.5347999999999997</v>
      </c>
      <c r="D1353">
        <f t="shared" si="83"/>
        <v>20.564411039999996</v>
      </c>
      <c r="E1353">
        <f t="shared" ref="E1353:E1416" si="84">C1353^3</f>
        <v>-93.255491184191982</v>
      </c>
      <c r="F1353">
        <f t="shared" ref="F1353:F1416" si="85">C1353^4</f>
        <v>422.89500142207373</v>
      </c>
    </row>
    <row r="1354" spans="1:6" x14ac:dyDescent="0.25">
      <c r="A1354">
        <v>1346</v>
      </c>
      <c r="B1354">
        <v>1</v>
      </c>
      <c r="C1354">
        <f t="shared" ref="C1354:C1417" si="86">B1354-$B$5</f>
        <v>-3.5347999999999997</v>
      </c>
      <c r="D1354">
        <f t="shared" ref="D1354:D1417" si="87">C1354^2</f>
        <v>12.494811039999998</v>
      </c>
      <c r="E1354">
        <f t="shared" si="84"/>
        <v>-44.166658064191992</v>
      </c>
      <c r="F1354">
        <f t="shared" si="85"/>
        <v>156.12030292530585</v>
      </c>
    </row>
    <row r="1355" spans="1:6" x14ac:dyDescent="0.25">
      <c r="A1355">
        <v>1347</v>
      </c>
      <c r="B1355">
        <v>9</v>
      </c>
      <c r="C1355">
        <f t="shared" si="86"/>
        <v>4.4652000000000003</v>
      </c>
      <c r="D1355">
        <f t="shared" si="87"/>
        <v>19.938011040000003</v>
      </c>
      <c r="E1355">
        <f t="shared" si="84"/>
        <v>89.027206895808021</v>
      </c>
      <c r="F1355">
        <f t="shared" si="85"/>
        <v>397.52428423116197</v>
      </c>
    </row>
    <row r="1356" spans="1:6" x14ac:dyDescent="0.25">
      <c r="A1356">
        <v>1348</v>
      </c>
      <c r="B1356">
        <v>3</v>
      </c>
      <c r="C1356">
        <f t="shared" si="86"/>
        <v>-1.5347999999999997</v>
      </c>
      <c r="D1356">
        <f t="shared" si="87"/>
        <v>2.355611039999999</v>
      </c>
      <c r="E1356">
        <f t="shared" si="84"/>
        <v>-3.615391824191998</v>
      </c>
      <c r="F1356">
        <f t="shared" si="85"/>
        <v>5.5489033717698772</v>
      </c>
    </row>
    <row r="1357" spans="1:6" x14ac:dyDescent="0.25">
      <c r="A1357">
        <v>1349</v>
      </c>
      <c r="B1357">
        <v>5</v>
      </c>
      <c r="C1357">
        <f t="shared" si="86"/>
        <v>0.46520000000000028</v>
      </c>
      <c r="D1357">
        <f t="shared" si="87"/>
        <v>0.21641104000000025</v>
      </c>
      <c r="E1357">
        <f t="shared" si="84"/>
        <v>0.10067441580800017</v>
      </c>
      <c r="F1357">
        <f t="shared" si="85"/>
        <v>4.6833738233881705E-2</v>
      </c>
    </row>
    <row r="1358" spans="1:6" x14ac:dyDescent="0.25">
      <c r="A1358">
        <v>1350</v>
      </c>
      <c r="B1358">
        <v>1</v>
      </c>
      <c r="C1358">
        <f t="shared" si="86"/>
        <v>-3.5347999999999997</v>
      </c>
      <c r="D1358">
        <f t="shared" si="87"/>
        <v>12.494811039999998</v>
      </c>
      <c r="E1358">
        <f t="shared" si="84"/>
        <v>-44.166658064191992</v>
      </c>
      <c r="F1358">
        <f t="shared" si="85"/>
        <v>156.12030292530585</v>
      </c>
    </row>
    <row r="1359" spans="1:6" x14ac:dyDescent="0.25">
      <c r="A1359">
        <v>1351</v>
      </c>
      <c r="B1359">
        <v>1</v>
      </c>
      <c r="C1359">
        <f t="shared" si="86"/>
        <v>-3.5347999999999997</v>
      </c>
      <c r="D1359">
        <f t="shared" si="87"/>
        <v>12.494811039999998</v>
      </c>
      <c r="E1359">
        <f t="shared" si="84"/>
        <v>-44.166658064191992</v>
      </c>
      <c r="F1359">
        <f t="shared" si="85"/>
        <v>156.12030292530585</v>
      </c>
    </row>
    <row r="1360" spans="1:6" x14ac:dyDescent="0.25">
      <c r="A1360">
        <v>1352</v>
      </c>
      <c r="B1360">
        <v>2</v>
      </c>
      <c r="C1360">
        <f t="shared" si="86"/>
        <v>-2.5347999999999997</v>
      </c>
      <c r="D1360">
        <f t="shared" si="87"/>
        <v>6.4252110399999989</v>
      </c>
      <c r="E1360">
        <f t="shared" si="84"/>
        <v>-16.286624944191995</v>
      </c>
      <c r="F1360">
        <f t="shared" si="85"/>
        <v>41.283336908537869</v>
      </c>
    </row>
    <row r="1361" spans="1:6" x14ac:dyDescent="0.25">
      <c r="A1361">
        <v>1353</v>
      </c>
      <c r="B1361">
        <v>5</v>
      </c>
      <c r="C1361">
        <f t="shared" si="86"/>
        <v>0.46520000000000028</v>
      </c>
      <c r="D1361">
        <f t="shared" si="87"/>
        <v>0.21641104000000025</v>
      </c>
      <c r="E1361">
        <f t="shared" si="84"/>
        <v>0.10067441580800017</v>
      </c>
      <c r="F1361">
        <f t="shared" si="85"/>
        <v>4.6833738233881705E-2</v>
      </c>
    </row>
    <row r="1362" spans="1:6" x14ac:dyDescent="0.25">
      <c r="A1362">
        <v>1354</v>
      </c>
      <c r="B1362">
        <v>3</v>
      </c>
      <c r="C1362">
        <f t="shared" si="86"/>
        <v>-1.5347999999999997</v>
      </c>
      <c r="D1362">
        <f t="shared" si="87"/>
        <v>2.355611039999999</v>
      </c>
      <c r="E1362">
        <f t="shared" si="84"/>
        <v>-3.615391824191998</v>
      </c>
      <c r="F1362">
        <f t="shared" si="85"/>
        <v>5.5489033717698772</v>
      </c>
    </row>
    <row r="1363" spans="1:6" x14ac:dyDescent="0.25">
      <c r="A1363">
        <v>1355</v>
      </c>
      <c r="B1363">
        <v>3</v>
      </c>
      <c r="C1363">
        <f t="shared" si="86"/>
        <v>-1.5347999999999997</v>
      </c>
      <c r="D1363">
        <f t="shared" si="87"/>
        <v>2.355611039999999</v>
      </c>
      <c r="E1363">
        <f t="shared" si="84"/>
        <v>-3.615391824191998</v>
      </c>
      <c r="F1363">
        <f t="shared" si="85"/>
        <v>5.5489033717698772</v>
      </c>
    </row>
    <row r="1364" spans="1:6" x14ac:dyDescent="0.25">
      <c r="A1364">
        <v>1356</v>
      </c>
      <c r="B1364">
        <v>8</v>
      </c>
      <c r="C1364">
        <f t="shared" si="86"/>
        <v>3.4652000000000003</v>
      </c>
      <c r="D1364">
        <f t="shared" si="87"/>
        <v>12.007611040000002</v>
      </c>
      <c r="E1364">
        <f t="shared" si="84"/>
        <v>41.608773775808011</v>
      </c>
      <c r="F1364">
        <f t="shared" si="85"/>
        <v>144.18272288792994</v>
      </c>
    </row>
    <row r="1365" spans="1:6" x14ac:dyDescent="0.25">
      <c r="A1365">
        <v>1357</v>
      </c>
      <c r="B1365">
        <v>2</v>
      </c>
      <c r="C1365">
        <f t="shared" si="86"/>
        <v>-2.5347999999999997</v>
      </c>
      <c r="D1365">
        <f t="shared" si="87"/>
        <v>6.4252110399999989</v>
      </c>
      <c r="E1365">
        <f t="shared" si="84"/>
        <v>-16.286624944191995</v>
      </c>
      <c r="F1365">
        <f t="shared" si="85"/>
        <v>41.283336908537869</v>
      </c>
    </row>
    <row r="1366" spans="1:6" x14ac:dyDescent="0.25">
      <c r="A1366">
        <v>1358</v>
      </c>
      <c r="B1366">
        <v>4</v>
      </c>
      <c r="C1366">
        <f t="shared" si="86"/>
        <v>-0.53479999999999972</v>
      </c>
      <c r="D1366">
        <f t="shared" si="87"/>
        <v>0.28601103999999972</v>
      </c>
      <c r="E1366">
        <f t="shared" si="84"/>
        <v>-0.15295870419199978</v>
      </c>
      <c r="F1366">
        <f t="shared" si="85"/>
        <v>8.180231500188144E-2</v>
      </c>
    </row>
    <row r="1367" spans="1:6" x14ac:dyDescent="0.25">
      <c r="A1367">
        <v>1359</v>
      </c>
      <c r="B1367">
        <v>3</v>
      </c>
      <c r="C1367">
        <f t="shared" si="86"/>
        <v>-1.5347999999999997</v>
      </c>
      <c r="D1367">
        <f t="shared" si="87"/>
        <v>2.355611039999999</v>
      </c>
      <c r="E1367">
        <f t="shared" si="84"/>
        <v>-3.615391824191998</v>
      </c>
      <c r="F1367">
        <f t="shared" si="85"/>
        <v>5.5489033717698772</v>
      </c>
    </row>
    <row r="1368" spans="1:6" x14ac:dyDescent="0.25">
      <c r="A1368">
        <v>1360</v>
      </c>
      <c r="B1368">
        <v>0</v>
      </c>
      <c r="C1368">
        <f t="shared" si="86"/>
        <v>-4.5347999999999997</v>
      </c>
      <c r="D1368">
        <f t="shared" si="87"/>
        <v>20.564411039999996</v>
      </c>
      <c r="E1368">
        <f t="shared" si="84"/>
        <v>-93.255491184191982</v>
      </c>
      <c r="F1368">
        <f t="shared" si="85"/>
        <v>422.89500142207373</v>
      </c>
    </row>
    <row r="1369" spans="1:6" x14ac:dyDescent="0.25">
      <c r="A1369">
        <v>1361</v>
      </c>
      <c r="B1369">
        <v>0</v>
      </c>
      <c r="C1369">
        <f t="shared" si="86"/>
        <v>-4.5347999999999997</v>
      </c>
      <c r="D1369">
        <f t="shared" si="87"/>
        <v>20.564411039999996</v>
      </c>
      <c r="E1369">
        <f t="shared" si="84"/>
        <v>-93.255491184191982</v>
      </c>
      <c r="F1369">
        <f t="shared" si="85"/>
        <v>422.89500142207373</v>
      </c>
    </row>
    <row r="1370" spans="1:6" x14ac:dyDescent="0.25">
      <c r="A1370">
        <v>1362</v>
      </c>
      <c r="B1370">
        <v>3</v>
      </c>
      <c r="C1370">
        <f t="shared" si="86"/>
        <v>-1.5347999999999997</v>
      </c>
      <c r="D1370">
        <f t="shared" si="87"/>
        <v>2.355611039999999</v>
      </c>
      <c r="E1370">
        <f t="shared" si="84"/>
        <v>-3.615391824191998</v>
      </c>
      <c r="F1370">
        <f t="shared" si="85"/>
        <v>5.5489033717698772</v>
      </c>
    </row>
    <row r="1371" spans="1:6" x14ac:dyDescent="0.25">
      <c r="A1371">
        <v>1363</v>
      </c>
      <c r="B1371">
        <v>5</v>
      </c>
      <c r="C1371">
        <f t="shared" si="86"/>
        <v>0.46520000000000028</v>
      </c>
      <c r="D1371">
        <f t="shared" si="87"/>
        <v>0.21641104000000025</v>
      </c>
      <c r="E1371">
        <f t="shared" si="84"/>
        <v>0.10067441580800017</v>
      </c>
      <c r="F1371">
        <f t="shared" si="85"/>
        <v>4.6833738233881705E-2</v>
      </c>
    </row>
    <row r="1372" spans="1:6" x14ac:dyDescent="0.25">
      <c r="A1372">
        <v>1364</v>
      </c>
      <c r="B1372">
        <v>5</v>
      </c>
      <c r="C1372">
        <f t="shared" si="86"/>
        <v>0.46520000000000028</v>
      </c>
      <c r="D1372">
        <f t="shared" si="87"/>
        <v>0.21641104000000025</v>
      </c>
      <c r="E1372">
        <f t="shared" si="84"/>
        <v>0.10067441580800017</v>
      </c>
      <c r="F1372">
        <f t="shared" si="85"/>
        <v>4.6833738233881705E-2</v>
      </c>
    </row>
    <row r="1373" spans="1:6" x14ac:dyDescent="0.25">
      <c r="A1373">
        <v>1365</v>
      </c>
      <c r="B1373">
        <v>8</v>
      </c>
      <c r="C1373">
        <f t="shared" si="86"/>
        <v>3.4652000000000003</v>
      </c>
      <c r="D1373">
        <f t="shared" si="87"/>
        <v>12.007611040000002</v>
      </c>
      <c r="E1373">
        <f t="shared" si="84"/>
        <v>41.608773775808011</v>
      </c>
      <c r="F1373">
        <f t="shared" si="85"/>
        <v>144.18272288792994</v>
      </c>
    </row>
    <row r="1374" spans="1:6" x14ac:dyDescent="0.25">
      <c r="A1374">
        <v>1366</v>
      </c>
      <c r="B1374">
        <v>7</v>
      </c>
      <c r="C1374">
        <f t="shared" si="86"/>
        <v>2.4652000000000003</v>
      </c>
      <c r="D1374">
        <f t="shared" si="87"/>
        <v>6.0772110400000017</v>
      </c>
      <c r="E1374">
        <f t="shared" si="84"/>
        <v>14.981540655808006</v>
      </c>
      <c r="F1374">
        <f t="shared" si="85"/>
        <v>36.932494024697903</v>
      </c>
    </row>
    <row r="1375" spans="1:6" x14ac:dyDescent="0.25">
      <c r="A1375">
        <v>1367</v>
      </c>
      <c r="B1375">
        <v>6</v>
      </c>
      <c r="C1375">
        <f t="shared" si="86"/>
        <v>1.4652000000000003</v>
      </c>
      <c r="D1375">
        <f t="shared" si="87"/>
        <v>2.1468110400000007</v>
      </c>
      <c r="E1375">
        <f t="shared" si="84"/>
        <v>3.1455075358080018</v>
      </c>
      <c r="F1375">
        <f t="shared" si="85"/>
        <v>4.6087976414658849</v>
      </c>
    </row>
    <row r="1376" spans="1:6" x14ac:dyDescent="0.25">
      <c r="A1376">
        <v>1368</v>
      </c>
      <c r="B1376">
        <v>4</v>
      </c>
      <c r="C1376">
        <f t="shared" si="86"/>
        <v>-0.53479999999999972</v>
      </c>
      <c r="D1376">
        <f t="shared" si="87"/>
        <v>0.28601103999999972</v>
      </c>
      <c r="E1376">
        <f t="shared" si="84"/>
        <v>-0.15295870419199978</v>
      </c>
      <c r="F1376">
        <f t="shared" si="85"/>
        <v>8.180231500188144E-2</v>
      </c>
    </row>
    <row r="1377" spans="1:6" x14ac:dyDescent="0.25">
      <c r="A1377">
        <v>1369</v>
      </c>
      <c r="B1377">
        <v>0</v>
      </c>
      <c r="C1377">
        <f t="shared" si="86"/>
        <v>-4.5347999999999997</v>
      </c>
      <c r="D1377">
        <f t="shared" si="87"/>
        <v>20.564411039999996</v>
      </c>
      <c r="E1377">
        <f t="shared" si="84"/>
        <v>-93.255491184191982</v>
      </c>
      <c r="F1377">
        <f t="shared" si="85"/>
        <v>422.89500142207373</v>
      </c>
    </row>
    <row r="1378" spans="1:6" x14ac:dyDescent="0.25">
      <c r="A1378">
        <v>1370</v>
      </c>
      <c r="B1378">
        <v>2</v>
      </c>
      <c r="C1378">
        <f t="shared" si="86"/>
        <v>-2.5347999999999997</v>
      </c>
      <c r="D1378">
        <f t="shared" si="87"/>
        <v>6.4252110399999989</v>
      </c>
      <c r="E1378">
        <f t="shared" si="84"/>
        <v>-16.286624944191995</v>
      </c>
      <c r="F1378">
        <f t="shared" si="85"/>
        <v>41.283336908537869</v>
      </c>
    </row>
    <row r="1379" spans="1:6" x14ac:dyDescent="0.25">
      <c r="A1379">
        <v>1371</v>
      </c>
      <c r="B1379">
        <v>4</v>
      </c>
      <c r="C1379">
        <f t="shared" si="86"/>
        <v>-0.53479999999999972</v>
      </c>
      <c r="D1379">
        <f t="shared" si="87"/>
        <v>0.28601103999999972</v>
      </c>
      <c r="E1379">
        <f t="shared" si="84"/>
        <v>-0.15295870419199978</v>
      </c>
      <c r="F1379">
        <f t="shared" si="85"/>
        <v>8.180231500188144E-2</v>
      </c>
    </row>
    <row r="1380" spans="1:6" x14ac:dyDescent="0.25">
      <c r="A1380">
        <v>1372</v>
      </c>
      <c r="B1380">
        <v>7</v>
      </c>
      <c r="C1380">
        <f t="shared" si="86"/>
        <v>2.4652000000000003</v>
      </c>
      <c r="D1380">
        <f t="shared" si="87"/>
        <v>6.0772110400000017</v>
      </c>
      <c r="E1380">
        <f t="shared" si="84"/>
        <v>14.981540655808006</v>
      </c>
      <c r="F1380">
        <f t="shared" si="85"/>
        <v>36.932494024697903</v>
      </c>
    </row>
    <row r="1381" spans="1:6" x14ac:dyDescent="0.25">
      <c r="A1381">
        <v>1373</v>
      </c>
      <c r="B1381">
        <v>4</v>
      </c>
      <c r="C1381">
        <f t="shared" si="86"/>
        <v>-0.53479999999999972</v>
      </c>
      <c r="D1381">
        <f t="shared" si="87"/>
        <v>0.28601103999999972</v>
      </c>
      <c r="E1381">
        <f t="shared" si="84"/>
        <v>-0.15295870419199978</v>
      </c>
      <c r="F1381">
        <f t="shared" si="85"/>
        <v>8.180231500188144E-2</v>
      </c>
    </row>
    <row r="1382" spans="1:6" x14ac:dyDescent="0.25">
      <c r="A1382">
        <v>1374</v>
      </c>
      <c r="B1382">
        <v>9</v>
      </c>
      <c r="C1382">
        <f t="shared" si="86"/>
        <v>4.4652000000000003</v>
      </c>
      <c r="D1382">
        <f t="shared" si="87"/>
        <v>19.938011040000003</v>
      </c>
      <c r="E1382">
        <f t="shared" si="84"/>
        <v>89.027206895808021</v>
      </c>
      <c r="F1382">
        <f t="shared" si="85"/>
        <v>397.52428423116197</v>
      </c>
    </row>
    <row r="1383" spans="1:6" x14ac:dyDescent="0.25">
      <c r="A1383">
        <v>1375</v>
      </c>
      <c r="B1383">
        <v>6</v>
      </c>
      <c r="C1383">
        <f t="shared" si="86"/>
        <v>1.4652000000000003</v>
      </c>
      <c r="D1383">
        <f t="shared" si="87"/>
        <v>2.1468110400000007</v>
      </c>
      <c r="E1383">
        <f t="shared" si="84"/>
        <v>3.1455075358080018</v>
      </c>
      <c r="F1383">
        <f t="shared" si="85"/>
        <v>4.6087976414658849</v>
      </c>
    </row>
    <row r="1384" spans="1:6" x14ac:dyDescent="0.25">
      <c r="A1384">
        <v>1376</v>
      </c>
      <c r="B1384">
        <v>4</v>
      </c>
      <c r="C1384">
        <f t="shared" si="86"/>
        <v>-0.53479999999999972</v>
      </c>
      <c r="D1384">
        <f t="shared" si="87"/>
        <v>0.28601103999999972</v>
      </c>
      <c r="E1384">
        <f t="shared" si="84"/>
        <v>-0.15295870419199978</v>
      </c>
      <c r="F1384">
        <f t="shared" si="85"/>
        <v>8.180231500188144E-2</v>
      </c>
    </row>
    <row r="1385" spans="1:6" x14ac:dyDescent="0.25">
      <c r="A1385">
        <v>1377</v>
      </c>
      <c r="B1385">
        <v>7</v>
      </c>
      <c r="C1385">
        <f t="shared" si="86"/>
        <v>2.4652000000000003</v>
      </c>
      <c r="D1385">
        <f t="shared" si="87"/>
        <v>6.0772110400000017</v>
      </c>
      <c r="E1385">
        <f t="shared" si="84"/>
        <v>14.981540655808006</v>
      </c>
      <c r="F1385">
        <f t="shared" si="85"/>
        <v>36.932494024697903</v>
      </c>
    </row>
    <row r="1386" spans="1:6" x14ac:dyDescent="0.25">
      <c r="A1386">
        <v>1378</v>
      </c>
      <c r="B1386">
        <v>3</v>
      </c>
      <c r="C1386">
        <f t="shared" si="86"/>
        <v>-1.5347999999999997</v>
      </c>
      <c r="D1386">
        <f t="shared" si="87"/>
        <v>2.355611039999999</v>
      </c>
      <c r="E1386">
        <f t="shared" si="84"/>
        <v>-3.615391824191998</v>
      </c>
      <c r="F1386">
        <f t="shared" si="85"/>
        <v>5.5489033717698772</v>
      </c>
    </row>
    <row r="1387" spans="1:6" x14ac:dyDescent="0.25">
      <c r="A1387">
        <v>1379</v>
      </c>
      <c r="B1387">
        <v>2</v>
      </c>
      <c r="C1387">
        <f t="shared" si="86"/>
        <v>-2.5347999999999997</v>
      </c>
      <c r="D1387">
        <f t="shared" si="87"/>
        <v>6.4252110399999989</v>
      </c>
      <c r="E1387">
        <f t="shared" si="84"/>
        <v>-16.286624944191995</v>
      </c>
      <c r="F1387">
        <f t="shared" si="85"/>
        <v>41.283336908537869</v>
      </c>
    </row>
    <row r="1388" spans="1:6" x14ac:dyDescent="0.25">
      <c r="A1388">
        <v>1380</v>
      </c>
      <c r="B1388">
        <v>6</v>
      </c>
      <c r="C1388">
        <f t="shared" si="86"/>
        <v>1.4652000000000003</v>
      </c>
      <c r="D1388">
        <f t="shared" si="87"/>
        <v>2.1468110400000007</v>
      </c>
      <c r="E1388">
        <f t="shared" si="84"/>
        <v>3.1455075358080018</v>
      </c>
      <c r="F1388">
        <f t="shared" si="85"/>
        <v>4.6087976414658849</v>
      </c>
    </row>
    <row r="1389" spans="1:6" x14ac:dyDescent="0.25">
      <c r="A1389">
        <v>1381</v>
      </c>
      <c r="B1389">
        <v>3</v>
      </c>
      <c r="C1389">
        <f t="shared" si="86"/>
        <v>-1.5347999999999997</v>
      </c>
      <c r="D1389">
        <f t="shared" si="87"/>
        <v>2.355611039999999</v>
      </c>
      <c r="E1389">
        <f t="shared" si="84"/>
        <v>-3.615391824191998</v>
      </c>
      <c r="F1389">
        <f t="shared" si="85"/>
        <v>5.5489033717698772</v>
      </c>
    </row>
    <row r="1390" spans="1:6" x14ac:dyDescent="0.25">
      <c r="A1390">
        <v>1382</v>
      </c>
      <c r="B1390">
        <v>9</v>
      </c>
      <c r="C1390">
        <f t="shared" si="86"/>
        <v>4.4652000000000003</v>
      </c>
      <c r="D1390">
        <f t="shared" si="87"/>
        <v>19.938011040000003</v>
      </c>
      <c r="E1390">
        <f t="shared" si="84"/>
        <v>89.027206895808021</v>
      </c>
      <c r="F1390">
        <f t="shared" si="85"/>
        <v>397.52428423116197</v>
      </c>
    </row>
    <row r="1391" spans="1:6" x14ac:dyDescent="0.25">
      <c r="A1391">
        <v>1383</v>
      </c>
      <c r="B1391">
        <v>1</v>
      </c>
      <c r="C1391">
        <f t="shared" si="86"/>
        <v>-3.5347999999999997</v>
      </c>
      <c r="D1391">
        <f t="shared" si="87"/>
        <v>12.494811039999998</v>
      </c>
      <c r="E1391">
        <f t="shared" si="84"/>
        <v>-44.166658064191992</v>
      </c>
      <c r="F1391">
        <f t="shared" si="85"/>
        <v>156.12030292530585</v>
      </c>
    </row>
    <row r="1392" spans="1:6" x14ac:dyDescent="0.25">
      <c r="A1392">
        <v>1384</v>
      </c>
      <c r="B1392">
        <v>4</v>
      </c>
      <c r="C1392">
        <f t="shared" si="86"/>
        <v>-0.53479999999999972</v>
      </c>
      <c r="D1392">
        <f t="shared" si="87"/>
        <v>0.28601103999999972</v>
      </c>
      <c r="E1392">
        <f t="shared" si="84"/>
        <v>-0.15295870419199978</v>
      </c>
      <c r="F1392">
        <f t="shared" si="85"/>
        <v>8.180231500188144E-2</v>
      </c>
    </row>
    <row r="1393" spans="1:6" x14ac:dyDescent="0.25">
      <c r="A1393">
        <v>1385</v>
      </c>
      <c r="B1393">
        <v>1</v>
      </c>
      <c r="C1393">
        <f t="shared" si="86"/>
        <v>-3.5347999999999997</v>
      </c>
      <c r="D1393">
        <f t="shared" si="87"/>
        <v>12.494811039999998</v>
      </c>
      <c r="E1393">
        <f t="shared" si="84"/>
        <v>-44.166658064191992</v>
      </c>
      <c r="F1393">
        <f t="shared" si="85"/>
        <v>156.12030292530585</v>
      </c>
    </row>
    <row r="1394" spans="1:6" x14ac:dyDescent="0.25">
      <c r="A1394">
        <v>1386</v>
      </c>
      <c r="B1394">
        <v>9</v>
      </c>
      <c r="C1394">
        <f t="shared" si="86"/>
        <v>4.4652000000000003</v>
      </c>
      <c r="D1394">
        <f t="shared" si="87"/>
        <v>19.938011040000003</v>
      </c>
      <c r="E1394">
        <f t="shared" si="84"/>
        <v>89.027206895808021</v>
      </c>
      <c r="F1394">
        <f t="shared" si="85"/>
        <v>397.52428423116197</v>
      </c>
    </row>
    <row r="1395" spans="1:6" x14ac:dyDescent="0.25">
      <c r="A1395">
        <v>1387</v>
      </c>
      <c r="B1395">
        <v>9</v>
      </c>
      <c r="C1395">
        <f t="shared" si="86"/>
        <v>4.4652000000000003</v>
      </c>
      <c r="D1395">
        <f t="shared" si="87"/>
        <v>19.938011040000003</v>
      </c>
      <c r="E1395">
        <f t="shared" si="84"/>
        <v>89.027206895808021</v>
      </c>
      <c r="F1395">
        <f t="shared" si="85"/>
        <v>397.52428423116197</v>
      </c>
    </row>
    <row r="1396" spans="1:6" x14ac:dyDescent="0.25">
      <c r="A1396">
        <v>1388</v>
      </c>
      <c r="B1396">
        <v>2</v>
      </c>
      <c r="C1396">
        <f t="shared" si="86"/>
        <v>-2.5347999999999997</v>
      </c>
      <c r="D1396">
        <f t="shared" si="87"/>
        <v>6.4252110399999989</v>
      </c>
      <c r="E1396">
        <f t="shared" si="84"/>
        <v>-16.286624944191995</v>
      </c>
      <c r="F1396">
        <f t="shared" si="85"/>
        <v>41.283336908537869</v>
      </c>
    </row>
    <row r="1397" spans="1:6" x14ac:dyDescent="0.25">
      <c r="A1397">
        <v>1389</v>
      </c>
      <c r="B1397">
        <v>7</v>
      </c>
      <c r="C1397">
        <f t="shared" si="86"/>
        <v>2.4652000000000003</v>
      </c>
      <c r="D1397">
        <f t="shared" si="87"/>
        <v>6.0772110400000017</v>
      </c>
      <c r="E1397">
        <f t="shared" si="84"/>
        <v>14.981540655808006</v>
      </c>
      <c r="F1397">
        <f t="shared" si="85"/>
        <v>36.932494024697903</v>
      </c>
    </row>
    <row r="1398" spans="1:6" x14ac:dyDescent="0.25">
      <c r="A1398">
        <v>1390</v>
      </c>
      <c r="B1398">
        <v>2</v>
      </c>
      <c r="C1398">
        <f t="shared" si="86"/>
        <v>-2.5347999999999997</v>
      </c>
      <c r="D1398">
        <f t="shared" si="87"/>
        <v>6.4252110399999989</v>
      </c>
      <c r="E1398">
        <f t="shared" si="84"/>
        <v>-16.286624944191995</v>
      </c>
      <c r="F1398">
        <f t="shared" si="85"/>
        <v>41.283336908537869</v>
      </c>
    </row>
    <row r="1399" spans="1:6" x14ac:dyDescent="0.25">
      <c r="A1399">
        <v>1391</v>
      </c>
      <c r="B1399">
        <v>6</v>
      </c>
      <c r="C1399">
        <f t="shared" si="86"/>
        <v>1.4652000000000003</v>
      </c>
      <c r="D1399">
        <f t="shared" si="87"/>
        <v>2.1468110400000007</v>
      </c>
      <c r="E1399">
        <f t="shared" si="84"/>
        <v>3.1455075358080018</v>
      </c>
      <c r="F1399">
        <f t="shared" si="85"/>
        <v>4.6087976414658849</v>
      </c>
    </row>
    <row r="1400" spans="1:6" x14ac:dyDescent="0.25">
      <c r="A1400">
        <v>1392</v>
      </c>
      <c r="B1400">
        <v>0</v>
      </c>
      <c r="C1400">
        <f t="shared" si="86"/>
        <v>-4.5347999999999997</v>
      </c>
      <c r="D1400">
        <f t="shared" si="87"/>
        <v>20.564411039999996</v>
      </c>
      <c r="E1400">
        <f t="shared" si="84"/>
        <v>-93.255491184191982</v>
      </c>
      <c r="F1400">
        <f t="shared" si="85"/>
        <v>422.89500142207373</v>
      </c>
    </row>
    <row r="1401" spans="1:6" x14ac:dyDescent="0.25">
      <c r="A1401">
        <v>1393</v>
      </c>
      <c r="B1401">
        <v>4</v>
      </c>
      <c r="C1401">
        <f t="shared" si="86"/>
        <v>-0.53479999999999972</v>
      </c>
      <c r="D1401">
        <f t="shared" si="87"/>
        <v>0.28601103999999972</v>
      </c>
      <c r="E1401">
        <f t="shared" si="84"/>
        <v>-0.15295870419199978</v>
      </c>
      <c r="F1401">
        <f t="shared" si="85"/>
        <v>8.180231500188144E-2</v>
      </c>
    </row>
    <row r="1402" spans="1:6" x14ac:dyDescent="0.25">
      <c r="A1402">
        <v>1394</v>
      </c>
      <c r="B1402">
        <v>2</v>
      </c>
      <c r="C1402">
        <f t="shared" si="86"/>
        <v>-2.5347999999999997</v>
      </c>
      <c r="D1402">
        <f t="shared" si="87"/>
        <v>6.4252110399999989</v>
      </c>
      <c r="E1402">
        <f t="shared" si="84"/>
        <v>-16.286624944191995</v>
      </c>
      <c r="F1402">
        <f t="shared" si="85"/>
        <v>41.283336908537869</v>
      </c>
    </row>
    <row r="1403" spans="1:6" x14ac:dyDescent="0.25">
      <c r="A1403">
        <v>1395</v>
      </c>
      <c r="B1403">
        <v>6</v>
      </c>
      <c r="C1403">
        <f t="shared" si="86"/>
        <v>1.4652000000000003</v>
      </c>
      <c r="D1403">
        <f t="shared" si="87"/>
        <v>2.1468110400000007</v>
      </c>
      <c r="E1403">
        <f t="shared" si="84"/>
        <v>3.1455075358080018</v>
      </c>
      <c r="F1403">
        <f t="shared" si="85"/>
        <v>4.6087976414658849</v>
      </c>
    </row>
    <row r="1404" spans="1:6" x14ac:dyDescent="0.25">
      <c r="A1404">
        <v>1396</v>
      </c>
      <c r="B1404">
        <v>9</v>
      </c>
      <c r="C1404">
        <f t="shared" si="86"/>
        <v>4.4652000000000003</v>
      </c>
      <c r="D1404">
        <f t="shared" si="87"/>
        <v>19.938011040000003</v>
      </c>
      <c r="E1404">
        <f t="shared" si="84"/>
        <v>89.027206895808021</v>
      </c>
      <c r="F1404">
        <f t="shared" si="85"/>
        <v>397.52428423116197</v>
      </c>
    </row>
    <row r="1405" spans="1:6" x14ac:dyDescent="0.25">
      <c r="A1405">
        <v>1397</v>
      </c>
      <c r="B1405">
        <v>9</v>
      </c>
      <c r="C1405">
        <f t="shared" si="86"/>
        <v>4.4652000000000003</v>
      </c>
      <c r="D1405">
        <f t="shared" si="87"/>
        <v>19.938011040000003</v>
      </c>
      <c r="E1405">
        <f t="shared" si="84"/>
        <v>89.027206895808021</v>
      </c>
      <c r="F1405">
        <f t="shared" si="85"/>
        <v>397.52428423116197</v>
      </c>
    </row>
    <row r="1406" spans="1:6" x14ac:dyDescent="0.25">
      <c r="A1406">
        <v>1398</v>
      </c>
      <c r="B1406">
        <v>2</v>
      </c>
      <c r="C1406">
        <f t="shared" si="86"/>
        <v>-2.5347999999999997</v>
      </c>
      <c r="D1406">
        <f t="shared" si="87"/>
        <v>6.4252110399999989</v>
      </c>
      <c r="E1406">
        <f t="shared" si="84"/>
        <v>-16.286624944191995</v>
      </c>
      <c r="F1406">
        <f t="shared" si="85"/>
        <v>41.283336908537869</v>
      </c>
    </row>
    <row r="1407" spans="1:6" x14ac:dyDescent="0.25">
      <c r="A1407">
        <v>1399</v>
      </c>
      <c r="B1407">
        <v>2</v>
      </c>
      <c r="C1407">
        <f t="shared" si="86"/>
        <v>-2.5347999999999997</v>
      </c>
      <c r="D1407">
        <f t="shared" si="87"/>
        <v>6.4252110399999989</v>
      </c>
      <c r="E1407">
        <f t="shared" si="84"/>
        <v>-16.286624944191995</v>
      </c>
      <c r="F1407">
        <f t="shared" si="85"/>
        <v>41.283336908537869</v>
      </c>
    </row>
    <row r="1408" spans="1:6" x14ac:dyDescent="0.25">
      <c r="A1408">
        <v>1400</v>
      </c>
      <c r="B1408">
        <v>7</v>
      </c>
      <c r="C1408">
        <f t="shared" si="86"/>
        <v>2.4652000000000003</v>
      </c>
      <c r="D1408">
        <f t="shared" si="87"/>
        <v>6.0772110400000017</v>
      </c>
      <c r="E1408">
        <f t="shared" si="84"/>
        <v>14.981540655808006</v>
      </c>
      <c r="F1408">
        <f t="shared" si="85"/>
        <v>36.932494024697903</v>
      </c>
    </row>
    <row r="1409" spans="1:6" x14ac:dyDescent="0.25">
      <c r="A1409">
        <v>1401</v>
      </c>
      <c r="B1409">
        <v>9</v>
      </c>
      <c r="C1409">
        <f t="shared" si="86"/>
        <v>4.4652000000000003</v>
      </c>
      <c r="D1409">
        <f t="shared" si="87"/>
        <v>19.938011040000003</v>
      </c>
      <c r="E1409">
        <f t="shared" si="84"/>
        <v>89.027206895808021</v>
      </c>
      <c r="F1409">
        <f t="shared" si="85"/>
        <v>397.52428423116197</v>
      </c>
    </row>
    <row r="1410" spans="1:6" x14ac:dyDescent="0.25">
      <c r="A1410">
        <v>1402</v>
      </c>
      <c r="B1410">
        <v>6</v>
      </c>
      <c r="C1410">
        <f t="shared" si="86"/>
        <v>1.4652000000000003</v>
      </c>
      <c r="D1410">
        <f t="shared" si="87"/>
        <v>2.1468110400000007</v>
      </c>
      <c r="E1410">
        <f t="shared" si="84"/>
        <v>3.1455075358080018</v>
      </c>
      <c r="F1410">
        <f t="shared" si="85"/>
        <v>4.6087976414658849</v>
      </c>
    </row>
    <row r="1411" spans="1:6" x14ac:dyDescent="0.25">
      <c r="A1411">
        <v>1403</v>
      </c>
      <c r="B1411">
        <v>7</v>
      </c>
      <c r="C1411">
        <f t="shared" si="86"/>
        <v>2.4652000000000003</v>
      </c>
      <c r="D1411">
        <f t="shared" si="87"/>
        <v>6.0772110400000017</v>
      </c>
      <c r="E1411">
        <f t="shared" si="84"/>
        <v>14.981540655808006</v>
      </c>
      <c r="F1411">
        <f t="shared" si="85"/>
        <v>36.932494024697903</v>
      </c>
    </row>
    <row r="1412" spans="1:6" x14ac:dyDescent="0.25">
      <c r="A1412">
        <v>1404</v>
      </c>
      <c r="B1412">
        <v>8</v>
      </c>
      <c r="C1412">
        <f t="shared" si="86"/>
        <v>3.4652000000000003</v>
      </c>
      <c r="D1412">
        <f t="shared" si="87"/>
        <v>12.007611040000002</v>
      </c>
      <c r="E1412">
        <f t="shared" si="84"/>
        <v>41.608773775808011</v>
      </c>
      <c r="F1412">
        <f t="shared" si="85"/>
        <v>144.18272288792994</v>
      </c>
    </row>
    <row r="1413" spans="1:6" x14ac:dyDescent="0.25">
      <c r="A1413">
        <v>1405</v>
      </c>
      <c r="B1413">
        <v>2</v>
      </c>
      <c r="C1413">
        <f t="shared" si="86"/>
        <v>-2.5347999999999997</v>
      </c>
      <c r="D1413">
        <f t="shared" si="87"/>
        <v>6.4252110399999989</v>
      </c>
      <c r="E1413">
        <f t="shared" si="84"/>
        <v>-16.286624944191995</v>
      </c>
      <c r="F1413">
        <f t="shared" si="85"/>
        <v>41.283336908537869</v>
      </c>
    </row>
    <row r="1414" spans="1:6" x14ac:dyDescent="0.25">
      <c r="A1414">
        <v>1406</v>
      </c>
      <c r="B1414">
        <v>3</v>
      </c>
      <c r="C1414">
        <f t="shared" si="86"/>
        <v>-1.5347999999999997</v>
      </c>
      <c r="D1414">
        <f t="shared" si="87"/>
        <v>2.355611039999999</v>
      </c>
      <c r="E1414">
        <f t="shared" si="84"/>
        <v>-3.615391824191998</v>
      </c>
      <c r="F1414">
        <f t="shared" si="85"/>
        <v>5.5489033717698772</v>
      </c>
    </row>
    <row r="1415" spans="1:6" x14ac:dyDescent="0.25">
      <c r="A1415">
        <v>1407</v>
      </c>
      <c r="B1415">
        <v>5</v>
      </c>
      <c r="C1415">
        <f t="shared" si="86"/>
        <v>0.46520000000000028</v>
      </c>
      <c r="D1415">
        <f t="shared" si="87"/>
        <v>0.21641104000000025</v>
      </c>
      <c r="E1415">
        <f t="shared" si="84"/>
        <v>0.10067441580800017</v>
      </c>
      <c r="F1415">
        <f t="shared" si="85"/>
        <v>4.6833738233881705E-2</v>
      </c>
    </row>
    <row r="1416" spans="1:6" x14ac:dyDescent="0.25">
      <c r="A1416">
        <v>1408</v>
      </c>
      <c r="B1416">
        <v>4</v>
      </c>
      <c r="C1416">
        <f t="shared" si="86"/>
        <v>-0.53479999999999972</v>
      </c>
      <c r="D1416">
        <f t="shared" si="87"/>
        <v>0.28601103999999972</v>
      </c>
      <c r="E1416">
        <f t="shared" si="84"/>
        <v>-0.15295870419199978</v>
      </c>
      <c r="F1416">
        <f t="shared" si="85"/>
        <v>8.180231500188144E-2</v>
      </c>
    </row>
    <row r="1417" spans="1:6" x14ac:dyDescent="0.25">
      <c r="A1417">
        <v>1409</v>
      </c>
      <c r="B1417">
        <v>7</v>
      </c>
      <c r="C1417">
        <f t="shared" si="86"/>
        <v>2.4652000000000003</v>
      </c>
      <c r="D1417">
        <f t="shared" si="87"/>
        <v>6.0772110400000017</v>
      </c>
      <c r="E1417">
        <f t="shared" ref="E1417:E1480" si="88">C1417^3</f>
        <v>14.981540655808006</v>
      </c>
      <c r="F1417">
        <f t="shared" ref="F1417:F1480" si="89">C1417^4</f>
        <v>36.932494024697903</v>
      </c>
    </row>
    <row r="1418" spans="1:6" x14ac:dyDescent="0.25">
      <c r="A1418">
        <v>1410</v>
      </c>
      <c r="B1418">
        <v>8</v>
      </c>
      <c r="C1418">
        <f t="shared" ref="C1418:C1481" si="90">B1418-$B$5</f>
        <v>3.4652000000000003</v>
      </c>
      <c r="D1418">
        <f t="shared" ref="D1418:D1481" si="91">C1418^2</f>
        <v>12.007611040000002</v>
      </c>
      <c r="E1418">
        <f t="shared" si="88"/>
        <v>41.608773775808011</v>
      </c>
      <c r="F1418">
        <f t="shared" si="89"/>
        <v>144.18272288792994</v>
      </c>
    </row>
    <row r="1419" spans="1:6" x14ac:dyDescent="0.25">
      <c r="A1419">
        <v>1411</v>
      </c>
      <c r="B1419">
        <v>1</v>
      </c>
      <c r="C1419">
        <f t="shared" si="90"/>
        <v>-3.5347999999999997</v>
      </c>
      <c r="D1419">
        <f t="shared" si="91"/>
        <v>12.494811039999998</v>
      </c>
      <c r="E1419">
        <f t="shared" si="88"/>
        <v>-44.166658064191992</v>
      </c>
      <c r="F1419">
        <f t="shared" si="89"/>
        <v>156.12030292530585</v>
      </c>
    </row>
    <row r="1420" spans="1:6" x14ac:dyDescent="0.25">
      <c r="A1420">
        <v>1412</v>
      </c>
      <c r="B1420">
        <v>6</v>
      </c>
      <c r="C1420">
        <f t="shared" si="90"/>
        <v>1.4652000000000003</v>
      </c>
      <c r="D1420">
        <f t="shared" si="91"/>
        <v>2.1468110400000007</v>
      </c>
      <c r="E1420">
        <f t="shared" si="88"/>
        <v>3.1455075358080018</v>
      </c>
      <c r="F1420">
        <f t="shared" si="89"/>
        <v>4.6087976414658849</v>
      </c>
    </row>
    <row r="1421" spans="1:6" x14ac:dyDescent="0.25">
      <c r="A1421">
        <v>1413</v>
      </c>
      <c r="B1421">
        <v>3</v>
      </c>
      <c r="C1421">
        <f t="shared" si="90"/>
        <v>-1.5347999999999997</v>
      </c>
      <c r="D1421">
        <f t="shared" si="91"/>
        <v>2.355611039999999</v>
      </c>
      <c r="E1421">
        <f t="shared" si="88"/>
        <v>-3.615391824191998</v>
      </c>
      <c r="F1421">
        <f t="shared" si="89"/>
        <v>5.5489033717698772</v>
      </c>
    </row>
    <row r="1422" spans="1:6" x14ac:dyDescent="0.25">
      <c r="A1422">
        <v>1414</v>
      </c>
      <c r="B1422">
        <v>6</v>
      </c>
      <c r="C1422">
        <f t="shared" si="90"/>
        <v>1.4652000000000003</v>
      </c>
      <c r="D1422">
        <f t="shared" si="91"/>
        <v>2.1468110400000007</v>
      </c>
      <c r="E1422">
        <f t="shared" si="88"/>
        <v>3.1455075358080018</v>
      </c>
      <c r="F1422">
        <f t="shared" si="89"/>
        <v>4.6087976414658849</v>
      </c>
    </row>
    <row r="1423" spans="1:6" x14ac:dyDescent="0.25">
      <c r="A1423">
        <v>1415</v>
      </c>
      <c r="B1423">
        <v>0</v>
      </c>
      <c r="C1423">
        <f t="shared" si="90"/>
        <v>-4.5347999999999997</v>
      </c>
      <c r="D1423">
        <f t="shared" si="91"/>
        <v>20.564411039999996</v>
      </c>
      <c r="E1423">
        <f t="shared" si="88"/>
        <v>-93.255491184191982</v>
      </c>
      <c r="F1423">
        <f t="shared" si="89"/>
        <v>422.89500142207373</v>
      </c>
    </row>
    <row r="1424" spans="1:6" x14ac:dyDescent="0.25">
      <c r="A1424">
        <v>1416</v>
      </c>
      <c r="B1424">
        <v>0</v>
      </c>
      <c r="C1424">
        <f t="shared" si="90"/>
        <v>-4.5347999999999997</v>
      </c>
      <c r="D1424">
        <f t="shared" si="91"/>
        <v>20.564411039999996</v>
      </c>
      <c r="E1424">
        <f t="shared" si="88"/>
        <v>-93.255491184191982</v>
      </c>
      <c r="F1424">
        <f t="shared" si="89"/>
        <v>422.89500142207373</v>
      </c>
    </row>
    <row r="1425" spans="1:6" x14ac:dyDescent="0.25">
      <c r="A1425">
        <v>1417</v>
      </c>
      <c r="B1425">
        <v>9</v>
      </c>
      <c r="C1425">
        <f t="shared" si="90"/>
        <v>4.4652000000000003</v>
      </c>
      <c r="D1425">
        <f t="shared" si="91"/>
        <v>19.938011040000003</v>
      </c>
      <c r="E1425">
        <f t="shared" si="88"/>
        <v>89.027206895808021</v>
      </c>
      <c r="F1425">
        <f t="shared" si="89"/>
        <v>397.52428423116197</v>
      </c>
    </row>
    <row r="1426" spans="1:6" x14ac:dyDescent="0.25">
      <c r="A1426">
        <v>1418</v>
      </c>
      <c r="B1426">
        <v>3</v>
      </c>
      <c r="C1426">
        <f t="shared" si="90"/>
        <v>-1.5347999999999997</v>
      </c>
      <c r="D1426">
        <f t="shared" si="91"/>
        <v>2.355611039999999</v>
      </c>
      <c r="E1426">
        <f t="shared" si="88"/>
        <v>-3.615391824191998</v>
      </c>
      <c r="F1426">
        <f t="shared" si="89"/>
        <v>5.5489033717698772</v>
      </c>
    </row>
    <row r="1427" spans="1:6" x14ac:dyDescent="0.25">
      <c r="A1427">
        <v>1419</v>
      </c>
      <c r="B1427">
        <v>4</v>
      </c>
      <c r="C1427">
        <f t="shared" si="90"/>
        <v>-0.53479999999999972</v>
      </c>
      <c r="D1427">
        <f t="shared" si="91"/>
        <v>0.28601103999999972</v>
      </c>
      <c r="E1427">
        <f t="shared" si="88"/>
        <v>-0.15295870419199978</v>
      </c>
      <c r="F1427">
        <f t="shared" si="89"/>
        <v>8.180231500188144E-2</v>
      </c>
    </row>
    <row r="1428" spans="1:6" x14ac:dyDescent="0.25">
      <c r="A1428">
        <v>1420</v>
      </c>
      <c r="B1428">
        <v>1</v>
      </c>
      <c r="C1428">
        <f t="shared" si="90"/>
        <v>-3.5347999999999997</v>
      </c>
      <c r="D1428">
        <f t="shared" si="91"/>
        <v>12.494811039999998</v>
      </c>
      <c r="E1428">
        <f t="shared" si="88"/>
        <v>-44.166658064191992</v>
      </c>
      <c r="F1428">
        <f t="shared" si="89"/>
        <v>156.12030292530585</v>
      </c>
    </row>
    <row r="1429" spans="1:6" x14ac:dyDescent="0.25">
      <c r="A1429">
        <v>1421</v>
      </c>
      <c r="B1429">
        <v>7</v>
      </c>
      <c r="C1429">
        <f t="shared" si="90"/>
        <v>2.4652000000000003</v>
      </c>
      <c r="D1429">
        <f t="shared" si="91"/>
        <v>6.0772110400000017</v>
      </c>
      <c r="E1429">
        <f t="shared" si="88"/>
        <v>14.981540655808006</v>
      </c>
      <c r="F1429">
        <f t="shared" si="89"/>
        <v>36.932494024697903</v>
      </c>
    </row>
    <row r="1430" spans="1:6" x14ac:dyDescent="0.25">
      <c r="A1430">
        <v>1422</v>
      </c>
      <c r="B1430">
        <v>2</v>
      </c>
      <c r="C1430">
        <f t="shared" si="90"/>
        <v>-2.5347999999999997</v>
      </c>
      <c r="D1430">
        <f t="shared" si="91"/>
        <v>6.4252110399999989</v>
      </c>
      <c r="E1430">
        <f t="shared" si="88"/>
        <v>-16.286624944191995</v>
      </c>
      <c r="F1430">
        <f t="shared" si="89"/>
        <v>41.283336908537869</v>
      </c>
    </row>
    <row r="1431" spans="1:6" x14ac:dyDescent="0.25">
      <c r="A1431">
        <v>1423</v>
      </c>
      <c r="B1431">
        <v>1</v>
      </c>
      <c r="C1431">
        <f t="shared" si="90"/>
        <v>-3.5347999999999997</v>
      </c>
      <c r="D1431">
        <f t="shared" si="91"/>
        <v>12.494811039999998</v>
      </c>
      <c r="E1431">
        <f t="shared" si="88"/>
        <v>-44.166658064191992</v>
      </c>
      <c r="F1431">
        <f t="shared" si="89"/>
        <v>156.12030292530585</v>
      </c>
    </row>
    <row r="1432" spans="1:6" x14ac:dyDescent="0.25">
      <c r="A1432">
        <v>1424</v>
      </c>
      <c r="B1432">
        <v>6</v>
      </c>
      <c r="C1432">
        <f t="shared" si="90"/>
        <v>1.4652000000000003</v>
      </c>
      <c r="D1432">
        <f t="shared" si="91"/>
        <v>2.1468110400000007</v>
      </c>
      <c r="E1432">
        <f t="shared" si="88"/>
        <v>3.1455075358080018</v>
      </c>
      <c r="F1432">
        <f t="shared" si="89"/>
        <v>4.6087976414658849</v>
      </c>
    </row>
    <row r="1433" spans="1:6" x14ac:dyDescent="0.25">
      <c r="A1433">
        <v>1425</v>
      </c>
      <c r="B1433">
        <v>4</v>
      </c>
      <c r="C1433">
        <f t="shared" si="90"/>
        <v>-0.53479999999999972</v>
      </c>
      <c r="D1433">
        <f t="shared" si="91"/>
        <v>0.28601103999999972</v>
      </c>
      <c r="E1433">
        <f t="shared" si="88"/>
        <v>-0.15295870419199978</v>
      </c>
      <c r="F1433">
        <f t="shared" si="89"/>
        <v>8.180231500188144E-2</v>
      </c>
    </row>
    <row r="1434" spans="1:6" x14ac:dyDescent="0.25">
      <c r="A1434">
        <v>1426</v>
      </c>
      <c r="B1434">
        <v>1</v>
      </c>
      <c r="C1434">
        <f t="shared" si="90"/>
        <v>-3.5347999999999997</v>
      </c>
      <c r="D1434">
        <f t="shared" si="91"/>
        <v>12.494811039999998</v>
      </c>
      <c r="E1434">
        <f t="shared" si="88"/>
        <v>-44.166658064191992</v>
      </c>
      <c r="F1434">
        <f t="shared" si="89"/>
        <v>156.12030292530585</v>
      </c>
    </row>
    <row r="1435" spans="1:6" x14ac:dyDescent="0.25">
      <c r="A1435">
        <v>1427</v>
      </c>
      <c r="B1435">
        <v>2</v>
      </c>
      <c r="C1435">
        <f t="shared" si="90"/>
        <v>-2.5347999999999997</v>
      </c>
      <c r="D1435">
        <f t="shared" si="91"/>
        <v>6.4252110399999989</v>
      </c>
      <c r="E1435">
        <f t="shared" si="88"/>
        <v>-16.286624944191995</v>
      </c>
      <c r="F1435">
        <f t="shared" si="89"/>
        <v>41.283336908537869</v>
      </c>
    </row>
    <row r="1436" spans="1:6" x14ac:dyDescent="0.25">
      <c r="A1436">
        <v>1428</v>
      </c>
      <c r="B1436">
        <v>1</v>
      </c>
      <c r="C1436">
        <f t="shared" si="90"/>
        <v>-3.5347999999999997</v>
      </c>
      <c r="D1436">
        <f t="shared" si="91"/>
        <v>12.494811039999998</v>
      </c>
      <c r="E1436">
        <f t="shared" si="88"/>
        <v>-44.166658064191992</v>
      </c>
      <c r="F1436">
        <f t="shared" si="89"/>
        <v>156.12030292530585</v>
      </c>
    </row>
    <row r="1437" spans="1:6" x14ac:dyDescent="0.25">
      <c r="A1437">
        <v>1429</v>
      </c>
      <c r="B1437">
        <v>9</v>
      </c>
      <c r="C1437">
        <f t="shared" si="90"/>
        <v>4.4652000000000003</v>
      </c>
      <c r="D1437">
        <f t="shared" si="91"/>
        <v>19.938011040000003</v>
      </c>
      <c r="E1437">
        <f t="shared" si="88"/>
        <v>89.027206895808021</v>
      </c>
      <c r="F1437">
        <f t="shared" si="89"/>
        <v>397.52428423116197</v>
      </c>
    </row>
    <row r="1438" spans="1:6" x14ac:dyDescent="0.25">
      <c r="A1438">
        <v>1430</v>
      </c>
      <c r="B1438">
        <v>9</v>
      </c>
      <c r="C1438">
        <f t="shared" si="90"/>
        <v>4.4652000000000003</v>
      </c>
      <c r="D1438">
        <f t="shared" si="91"/>
        <v>19.938011040000003</v>
      </c>
      <c r="E1438">
        <f t="shared" si="88"/>
        <v>89.027206895808021</v>
      </c>
      <c r="F1438">
        <f t="shared" si="89"/>
        <v>397.52428423116197</v>
      </c>
    </row>
    <row r="1439" spans="1:6" x14ac:dyDescent="0.25">
      <c r="A1439">
        <v>1431</v>
      </c>
      <c r="B1439">
        <v>2</v>
      </c>
      <c r="C1439">
        <f t="shared" si="90"/>
        <v>-2.5347999999999997</v>
      </c>
      <c r="D1439">
        <f t="shared" si="91"/>
        <v>6.4252110399999989</v>
      </c>
      <c r="E1439">
        <f t="shared" si="88"/>
        <v>-16.286624944191995</v>
      </c>
      <c r="F1439">
        <f t="shared" si="89"/>
        <v>41.283336908537869</v>
      </c>
    </row>
    <row r="1440" spans="1:6" x14ac:dyDescent="0.25">
      <c r="A1440">
        <v>1432</v>
      </c>
      <c r="B1440">
        <v>4</v>
      </c>
      <c r="C1440">
        <f t="shared" si="90"/>
        <v>-0.53479999999999972</v>
      </c>
      <c r="D1440">
        <f t="shared" si="91"/>
        <v>0.28601103999999972</v>
      </c>
      <c r="E1440">
        <f t="shared" si="88"/>
        <v>-0.15295870419199978</v>
      </c>
      <c r="F1440">
        <f t="shared" si="89"/>
        <v>8.180231500188144E-2</v>
      </c>
    </row>
    <row r="1441" spans="1:6" x14ac:dyDescent="0.25">
      <c r="A1441">
        <v>1433</v>
      </c>
      <c r="B1441">
        <v>5</v>
      </c>
      <c r="C1441">
        <f t="shared" si="90"/>
        <v>0.46520000000000028</v>
      </c>
      <c r="D1441">
        <f t="shared" si="91"/>
        <v>0.21641104000000025</v>
      </c>
      <c r="E1441">
        <f t="shared" si="88"/>
        <v>0.10067441580800017</v>
      </c>
      <c r="F1441">
        <f t="shared" si="89"/>
        <v>4.6833738233881705E-2</v>
      </c>
    </row>
    <row r="1442" spans="1:6" x14ac:dyDescent="0.25">
      <c r="A1442">
        <v>1434</v>
      </c>
      <c r="B1442">
        <v>8</v>
      </c>
      <c r="C1442">
        <f t="shared" si="90"/>
        <v>3.4652000000000003</v>
      </c>
      <c r="D1442">
        <f t="shared" si="91"/>
        <v>12.007611040000002</v>
      </c>
      <c r="E1442">
        <f t="shared" si="88"/>
        <v>41.608773775808011</v>
      </c>
      <c r="F1442">
        <f t="shared" si="89"/>
        <v>144.18272288792994</v>
      </c>
    </row>
    <row r="1443" spans="1:6" x14ac:dyDescent="0.25">
      <c r="A1443">
        <v>1435</v>
      </c>
      <c r="B1443">
        <v>6</v>
      </c>
      <c r="C1443">
        <f t="shared" si="90"/>
        <v>1.4652000000000003</v>
      </c>
      <c r="D1443">
        <f t="shared" si="91"/>
        <v>2.1468110400000007</v>
      </c>
      <c r="E1443">
        <f t="shared" si="88"/>
        <v>3.1455075358080018</v>
      </c>
      <c r="F1443">
        <f t="shared" si="89"/>
        <v>4.6087976414658849</v>
      </c>
    </row>
    <row r="1444" spans="1:6" x14ac:dyDescent="0.25">
      <c r="A1444">
        <v>1436</v>
      </c>
      <c r="B1444">
        <v>3</v>
      </c>
      <c r="C1444">
        <f t="shared" si="90"/>
        <v>-1.5347999999999997</v>
      </c>
      <c r="D1444">
        <f t="shared" si="91"/>
        <v>2.355611039999999</v>
      </c>
      <c r="E1444">
        <f t="shared" si="88"/>
        <v>-3.615391824191998</v>
      </c>
      <c r="F1444">
        <f t="shared" si="89"/>
        <v>5.5489033717698772</v>
      </c>
    </row>
    <row r="1445" spans="1:6" x14ac:dyDescent="0.25">
      <c r="A1445">
        <v>1437</v>
      </c>
      <c r="B1445">
        <v>1</v>
      </c>
      <c r="C1445">
        <f t="shared" si="90"/>
        <v>-3.5347999999999997</v>
      </c>
      <c r="D1445">
        <f t="shared" si="91"/>
        <v>12.494811039999998</v>
      </c>
      <c r="E1445">
        <f t="shared" si="88"/>
        <v>-44.166658064191992</v>
      </c>
      <c r="F1445">
        <f t="shared" si="89"/>
        <v>156.12030292530585</v>
      </c>
    </row>
    <row r="1446" spans="1:6" x14ac:dyDescent="0.25">
      <c r="A1446">
        <v>1438</v>
      </c>
      <c r="B1446">
        <v>5</v>
      </c>
      <c r="C1446">
        <f t="shared" si="90"/>
        <v>0.46520000000000028</v>
      </c>
      <c r="D1446">
        <f t="shared" si="91"/>
        <v>0.21641104000000025</v>
      </c>
      <c r="E1446">
        <f t="shared" si="88"/>
        <v>0.10067441580800017</v>
      </c>
      <c r="F1446">
        <f t="shared" si="89"/>
        <v>4.6833738233881705E-2</v>
      </c>
    </row>
    <row r="1447" spans="1:6" x14ac:dyDescent="0.25">
      <c r="A1447">
        <v>1439</v>
      </c>
      <c r="B1447">
        <v>0</v>
      </c>
      <c r="C1447">
        <f t="shared" si="90"/>
        <v>-4.5347999999999997</v>
      </c>
      <c r="D1447">
        <f t="shared" si="91"/>
        <v>20.564411039999996</v>
      </c>
      <c r="E1447">
        <f t="shared" si="88"/>
        <v>-93.255491184191982</v>
      </c>
      <c r="F1447">
        <f t="shared" si="89"/>
        <v>422.89500142207373</v>
      </c>
    </row>
    <row r="1448" spans="1:6" x14ac:dyDescent="0.25">
      <c r="A1448">
        <v>1440</v>
      </c>
      <c r="B1448">
        <v>3</v>
      </c>
      <c r="C1448">
        <f t="shared" si="90"/>
        <v>-1.5347999999999997</v>
      </c>
      <c r="D1448">
        <f t="shared" si="91"/>
        <v>2.355611039999999</v>
      </c>
      <c r="E1448">
        <f t="shared" si="88"/>
        <v>-3.615391824191998</v>
      </c>
      <c r="F1448">
        <f t="shared" si="89"/>
        <v>5.5489033717698772</v>
      </c>
    </row>
    <row r="1449" spans="1:6" x14ac:dyDescent="0.25">
      <c r="A1449">
        <v>1441</v>
      </c>
      <c r="B1449">
        <v>0</v>
      </c>
      <c r="C1449">
        <f t="shared" si="90"/>
        <v>-4.5347999999999997</v>
      </c>
      <c r="D1449">
        <f t="shared" si="91"/>
        <v>20.564411039999996</v>
      </c>
      <c r="E1449">
        <f t="shared" si="88"/>
        <v>-93.255491184191982</v>
      </c>
      <c r="F1449">
        <f t="shared" si="89"/>
        <v>422.89500142207373</v>
      </c>
    </row>
    <row r="1450" spans="1:6" x14ac:dyDescent="0.25">
      <c r="A1450">
        <v>1442</v>
      </c>
      <c r="B1450">
        <v>2</v>
      </c>
      <c r="C1450">
        <f t="shared" si="90"/>
        <v>-2.5347999999999997</v>
      </c>
      <c r="D1450">
        <f t="shared" si="91"/>
        <v>6.4252110399999989</v>
      </c>
      <c r="E1450">
        <f t="shared" si="88"/>
        <v>-16.286624944191995</v>
      </c>
      <c r="F1450">
        <f t="shared" si="89"/>
        <v>41.283336908537869</v>
      </c>
    </row>
    <row r="1451" spans="1:6" x14ac:dyDescent="0.25">
      <c r="A1451">
        <v>1443</v>
      </c>
      <c r="B1451">
        <v>8</v>
      </c>
      <c r="C1451">
        <f t="shared" si="90"/>
        <v>3.4652000000000003</v>
      </c>
      <c r="D1451">
        <f t="shared" si="91"/>
        <v>12.007611040000002</v>
      </c>
      <c r="E1451">
        <f t="shared" si="88"/>
        <v>41.608773775808011</v>
      </c>
      <c r="F1451">
        <f t="shared" si="89"/>
        <v>144.18272288792994</v>
      </c>
    </row>
    <row r="1452" spans="1:6" x14ac:dyDescent="0.25">
      <c r="A1452">
        <v>1444</v>
      </c>
      <c r="B1452">
        <v>6</v>
      </c>
      <c r="C1452">
        <f t="shared" si="90"/>
        <v>1.4652000000000003</v>
      </c>
      <c r="D1452">
        <f t="shared" si="91"/>
        <v>2.1468110400000007</v>
      </c>
      <c r="E1452">
        <f t="shared" si="88"/>
        <v>3.1455075358080018</v>
      </c>
      <c r="F1452">
        <f t="shared" si="89"/>
        <v>4.6087976414658849</v>
      </c>
    </row>
    <row r="1453" spans="1:6" x14ac:dyDescent="0.25">
      <c r="A1453">
        <v>1445</v>
      </c>
      <c r="B1453">
        <v>1</v>
      </c>
      <c r="C1453">
        <f t="shared" si="90"/>
        <v>-3.5347999999999997</v>
      </c>
      <c r="D1453">
        <f t="shared" si="91"/>
        <v>12.494811039999998</v>
      </c>
      <c r="E1453">
        <f t="shared" si="88"/>
        <v>-44.166658064191992</v>
      </c>
      <c r="F1453">
        <f t="shared" si="89"/>
        <v>156.12030292530585</v>
      </c>
    </row>
    <row r="1454" spans="1:6" x14ac:dyDescent="0.25">
      <c r="A1454">
        <v>1446</v>
      </c>
      <c r="B1454">
        <v>8</v>
      </c>
      <c r="C1454">
        <f t="shared" si="90"/>
        <v>3.4652000000000003</v>
      </c>
      <c r="D1454">
        <f t="shared" si="91"/>
        <v>12.007611040000002</v>
      </c>
      <c r="E1454">
        <f t="shared" si="88"/>
        <v>41.608773775808011</v>
      </c>
      <c r="F1454">
        <f t="shared" si="89"/>
        <v>144.18272288792994</v>
      </c>
    </row>
    <row r="1455" spans="1:6" x14ac:dyDescent="0.25">
      <c r="A1455">
        <v>1447</v>
      </c>
      <c r="B1455">
        <v>2</v>
      </c>
      <c r="C1455">
        <f t="shared" si="90"/>
        <v>-2.5347999999999997</v>
      </c>
      <c r="D1455">
        <f t="shared" si="91"/>
        <v>6.4252110399999989</v>
      </c>
      <c r="E1455">
        <f t="shared" si="88"/>
        <v>-16.286624944191995</v>
      </c>
      <c r="F1455">
        <f t="shared" si="89"/>
        <v>41.283336908537869</v>
      </c>
    </row>
    <row r="1456" spans="1:6" x14ac:dyDescent="0.25">
      <c r="A1456">
        <v>1448</v>
      </c>
      <c r="B1456">
        <v>9</v>
      </c>
      <c r="C1456">
        <f t="shared" si="90"/>
        <v>4.4652000000000003</v>
      </c>
      <c r="D1456">
        <f t="shared" si="91"/>
        <v>19.938011040000003</v>
      </c>
      <c r="E1456">
        <f t="shared" si="88"/>
        <v>89.027206895808021</v>
      </c>
      <c r="F1456">
        <f t="shared" si="89"/>
        <v>397.52428423116197</v>
      </c>
    </row>
    <row r="1457" spans="1:6" x14ac:dyDescent="0.25">
      <c r="A1457">
        <v>1449</v>
      </c>
      <c r="B1457">
        <v>7</v>
      </c>
      <c r="C1457">
        <f t="shared" si="90"/>
        <v>2.4652000000000003</v>
      </c>
      <c r="D1457">
        <f t="shared" si="91"/>
        <v>6.0772110400000017</v>
      </c>
      <c r="E1457">
        <f t="shared" si="88"/>
        <v>14.981540655808006</v>
      </c>
      <c r="F1457">
        <f t="shared" si="89"/>
        <v>36.932494024697903</v>
      </c>
    </row>
    <row r="1458" spans="1:6" x14ac:dyDescent="0.25">
      <c r="A1458">
        <v>1450</v>
      </c>
      <c r="B1458">
        <v>4</v>
      </c>
      <c r="C1458">
        <f t="shared" si="90"/>
        <v>-0.53479999999999972</v>
      </c>
      <c r="D1458">
        <f t="shared" si="91"/>
        <v>0.28601103999999972</v>
      </c>
      <c r="E1458">
        <f t="shared" si="88"/>
        <v>-0.15295870419199978</v>
      </c>
      <c r="F1458">
        <f t="shared" si="89"/>
        <v>8.180231500188144E-2</v>
      </c>
    </row>
    <row r="1459" spans="1:6" x14ac:dyDescent="0.25">
      <c r="A1459">
        <v>1451</v>
      </c>
      <c r="B1459">
        <v>5</v>
      </c>
      <c r="C1459">
        <f t="shared" si="90"/>
        <v>0.46520000000000028</v>
      </c>
      <c r="D1459">
        <f t="shared" si="91"/>
        <v>0.21641104000000025</v>
      </c>
      <c r="E1459">
        <f t="shared" si="88"/>
        <v>0.10067441580800017</v>
      </c>
      <c r="F1459">
        <f t="shared" si="89"/>
        <v>4.6833738233881705E-2</v>
      </c>
    </row>
    <row r="1460" spans="1:6" x14ac:dyDescent="0.25">
      <c r="A1460">
        <v>1452</v>
      </c>
      <c r="B1460">
        <v>5</v>
      </c>
      <c r="C1460">
        <f t="shared" si="90"/>
        <v>0.46520000000000028</v>
      </c>
      <c r="D1460">
        <f t="shared" si="91"/>
        <v>0.21641104000000025</v>
      </c>
      <c r="E1460">
        <f t="shared" si="88"/>
        <v>0.10067441580800017</v>
      </c>
      <c r="F1460">
        <f t="shared" si="89"/>
        <v>4.6833738233881705E-2</v>
      </c>
    </row>
    <row r="1461" spans="1:6" x14ac:dyDescent="0.25">
      <c r="A1461">
        <v>1453</v>
      </c>
      <c r="B1461">
        <v>5</v>
      </c>
      <c r="C1461">
        <f t="shared" si="90"/>
        <v>0.46520000000000028</v>
      </c>
      <c r="D1461">
        <f t="shared" si="91"/>
        <v>0.21641104000000025</v>
      </c>
      <c r="E1461">
        <f t="shared" si="88"/>
        <v>0.10067441580800017</v>
      </c>
      <c r="F1461">
        <f t="shared" si="89"/>
        <v>4.6833738233881705E-2</v>
      </c>
    </row>
    <row r="1462" spans="1:6" x14ac:dyDescent="0.25">
      <c r="A1462">
        <v>1454</v>
      </c>
      <c r="B1462">
        <v>7</v>
      </c>
      <c r="C1462">
        <f t="shared" si="90"/>
        <v>2.4652000000000003</v>
      </c>
      <c r="D1462">
        <f t="shared" si="91"/>
        <v>6.0772110400000017</v>
      </c>
      <c r="E1462">
        <f t="shared" si="88"/>
        <v>14.981540655808006</v>
      </c>
      <c r="F1462">
        <f t="shared" si="89"/>
        <v>36.932494024697903</v>
      </c>
    </row>
    <row r="1463" spans="1:6" x14ac:dyDescent="0.25">
      <c r="A1463">
        <v>1455</v>
      </c>
      <c r="B1463">
        <v>0</v>
      </c>
      <c r="C1463">
        <f t="shared" si="90"/>
        <v>-4.5347999999999997</v>
      </c>
      <c r="D1463">
        <f t="shared" si="91"/>
        <v>20.564411039999996</v>
      </c>
      <c r="E1463">
        <f t="shared" si="88"/>
        <v>-93.255491184191982</v>
      </c>
      <c r="F1463">
        <f t="shared" si="89"/>
        <v>422.89500142207373</v>
      </c>
    </row>
    <row r="1464" spans="1:6" x14ac:dyDescent="0.25">
      <c r="A1464">
        <v>1456</v>
      </c>
      <c r="B1464">
        <v>6</v>
      </c>
      <c r="C1464">
        <f t="shared" si="90"/>
        <v>1.4652000000000003</v>
      </c>
      <c r="D1464">
        <f t="shared" si="91"/>
        <v>2.1468110400000007</v>
      </c>
      <c r="E1464">
        <f t="shared" si="88"/>
        <v>3.1455075358080018</v>
      </c>
      <c r="F1464">
        <f t="shared" si="89"/>
        <v>4.6087976414658849</v>
      </c>
    </row>
    <row r="1465" spans="1:6" x14ac:dyDescent="0.25">
      <c r="A1465">
        <v>1457</v>
      </c>
      <c r="B1465">
        <v>7</v>
      </c>
      <c r="C1465">
        <f t="shared" si="90"/>
        <v>2.4652000000000003</v>
      </c>
      <c r="D1465">
        <f t="shared" si="91"/>
        <v>6.0772110400000017</v>
      </c>
      <c r="E1465">
        <f t="shared" si="88"/>
        <v>14.981540655808006</v>
      </c>
      <c r="F1465">
        <f t="shared" si="89"/>
        <v>36.932494024697903</v>
      </c>
    </row>
    <row r="1466" spans="1:6" x14ac:dyDescent="0.25">
      <c r="A1466">
        <v>1458</v>
      </c>
      <c r="B1466">
        <v>4</v>
      </c>
      <c r="C1466">
        <f t="shared" si="90"/>
        <v>-0.53479999999999972</v>
      </c>
      <c r="D1466">
        <f t="shared" si="91"/>
        <v>0.28601103999999972</v>
      </c>
      <c r="E1466">
        <f t="shared" si="88"/>
        <v>-0.15295870419199978</v>
      </c>
      <c r="F1466">
        <f t="shared" si="89"/>
        <v>8.180231500188144E-2</v>
      </c>
    </row>
    <row r="1467" spans="1:6" x14ac:dyDescent="0.25">
      <c r="A1467">
        <v>1459</v>
      </c>
      <c r="B1467">
        <v>9</v>
      </c>
      <c r="C1467">
        <f t="shared" si="90"/>
        <v>4.4652000000000003</v>
      </c>
      <c r="D1467">
        <f t="shared" si="91"/>
        <v>19.938011040000003</v>
      </c>
      <c r="E1467">
        <f t="shared" si="88"/>
        <v>89.027206895808021</v>
      </c>
      <c r="F1467">
        <f t="shared" si="89"/>
        <v>397.52428423116197</v>
      </c>
    </row>
    <row r="1468" spans="1:6" x14ac:dyDescent="0.25">
      <c r="A1468">
        <v>1460</v>
      </c>
      <c r="B1468">
        <v>8</v>
      </c>
      <c r="C1468">
        <f t="shared" si="90"/>
        <v>3.4652000000000003</v>
      </c>
      <c r="D1468">
        <f t="shared" si="91"/>
        <v>12.007611040000002</v>
      </c>
      <c r="E1468">
        <f t="shared" si="88"/>
        <v>41.608773775808011</v>
      </c>
      <c r="F1468">
        <f t="shared" si="89"/>
        <v>144.18272288792994</v>
      </c>
    </row>
    <row r="1469" spans="1:6" x14ac:dyDescent="0.25">
      <c r="A1469">
        <v>1461</v>
      </c>
      <c r="B1469">
        <v>3</v>
      </c>
      <c r="C1469">
        <f t="shared" si="90"/>
        <v>-1.5347999999999997</v>
      </c>
      <c r="D1469">
        <f t="shared" si="91"/>
        <v>2.355611039999999</v>
      </c>
      <c r="E1469">
        <f t="shared" si="88"/>
        <v>-3.615391824191998</v>
      </c>
      <c r="F1469">
        <f t="shared" si="89"/>
        <v>5.5489033717698772</v>
      </c>
    </row>
    <row r="1470" spans="1:6" x14ac:dyDescent="0.25">
      <c r="A1470">
        <v>1462</v>
      </c>
      <c r="B1470">
        <v>8</v>
      </c>
      <c r="C1470">
        <f t="shared" si="90"/>
        <v>3.4652000000000003</v>
      </c>
      <c r="D1470">
        <f t="shared" si="91"/>
        <v>12.007611040000002</v>
      </c>
      <c r="E1470">
        <f t="shared" si="88"/>
        <v>41.608773775808011</v>
      </c>
      <c r="F1470">
        <f t="shared" si="89"/>
        <v>144.18272288792994</v>
      </c>
    </row>
    <row r="1471" spans="1:6" x14ac:dyDescent="0.25">
      <c r="A1471">
        <v>1463</v>
      </c>
      <c r="B1471">
        <v>5</v>
      </c>
      <c r="C1471">
        <f t="shared" si="90"/>
        <v>0.46520000000000028</v>
      </c>
      <c r="D1471">
        <f t="shared" si="91"/>
        <v>0.21641104000000025</v>
      </c>
      <c r="E1471">
        <f t="shared" si="88"/>
        <v>0.10067441580800017</v>
      </c>
      <c r="F1471">
        <f t="shared" si="89"/>
        <v>4.6833738233881705E-2</v>
      </c>
    </row>
    <row r="1472" spans="1:6" x14ac:dyDescent="0.25">
      <c r="A1472">
        <v>1464</v>
      </c>
      <c r="B1472">
        <v>0</v>
      </c>
      <c r="C1472">
        <f t="shared" si="90"/>
        <v>-4.5347999999999997</v>
      </c>
      <c r="D1472">
        <f t="shared" si="91"/>
        <v>20.564411039999996</v>
      </c>
      <c r="E1472">
        <f t="shared" si="88"/>
        <v>-93.255491184191982</v>
      </c>
      <c r="F1472">
        <f t="shared" si="89"/>
        <v>422.89500142207373</v>
      </c>
    </row>
    <row r="1473" spans="1:6" x14ac:dyDescent="0.25">
      <c r="A1473">
        <v>1465</v>
      </c>
      <c r="B1473">
        <v>5</v>
      </c>
      <c r="C1473">
        <f t="shared" si="90"/>
        <v>0.46520000000000028</v>
      </c>
      <c r="D1473">
        <f t="shared" si="91"/>
        <v>0.21641104000000025</v>
      </c>
      <c r="E1473">
        <f t="shared" si="88"/>
        <v>0.10067441580800017</v>
      </c>
      <c r="F1473">
        <f t="shared" si="89"/>
        <v>4.6833738233881705E-2</v>
      </c>
    </row>
    <row r="1474" spans="1:6" x14ac:dyDescent="0.25">
      <c r="A1474">
        <v>1466</v>
      </c>
      <c r="B1474">
        <v>4</v>
      </c>
      <c r="C1474">
        <f t="shared" si="90"/>
        <v>-0.53479999999999972</v>
      </c>
      <c r="D1474">
        <f t="shared" si="91"/>
        <v>0.28601103999999972</v>
      </c>
      <c r="E1474">
        <f t="shared" si="88"/>
        <v>-0.15295870419199978</v>
      </c>
      <c r="F1474">
        <f t="shared" si="89"/>
        <v>8.180231500188144E-2</v>
      </c>
    </row>
    <row r="1475" spans="1:6" x14ac:dyDescent="0.25">
      <c r="A1475">
        <v>1467</v>
      </c>
      <c r="B1475">
        <v>9</v>
      </c>
      <c r="C1475">
        <f t="shared" si="90"/>
        <v>4.4652000000000003</v>
      </c>
      <c r="D1475">
        <f t="shared" si="91"/>
        <v>19.938011040000003</v>
      </c>
      <c r="E1475">
        <f t="shared" si="88"/>
        <v>89.027206895808021</v>
      </c>
      <c r="F1475">
        <f t="shared" si="89"/>
        <v>397.52428423116197</v>
      </c>
    </row>
    <row r="1476" spans="1:6" x14ac:dyDescent="0.25">
      <c r="A1476">
        <v>1468</v>
      </c>
      <c r="B1476">
        <v>4</v>
      </c>
      <c r="C1476">
        <f t="shared" si="90"/>
        <v>-0.53479999999999972</v>
      </c>
      <c r="D1476">
        <f t="shared" si="91"/>
        <v>0.28601103999999972</v>
      </c>
      <c r="E1476">
        <f t="shared" si="88"/>
        <v>-0.15295870419199978</v>
      </c>
      <c r="F1476">
        <f t="shared" si="89"/>
        <v>8.180231500188144E-2</v>
      </c>
    </row>
    <row r="1477" spans="1:6" x14ac:dyDescent="0.25">
      <c r="A1477">
        <v>1469</v>
      </c>
      <c r="B1477">
        <v>5</v>
      </c>
      <c r="C1477">
        <f t="shared" si="90"/>
        <v>0.46520000000000028</v>
      </c>
      <c r="D1477">
        <f t="shared" si="91"/>
        <v>0.21641104000000025</v>
      </c>
      <c r="E1477">
        <f t="shared" si="88"/>
        <v>0.10067441580800017</v>
      </c>
      <c r="F1477">
        <f t="shared" si="89"/>
        <v>4.6833738233881705E-2</v>
      </c>
    </row>
    <row r="1478" spans="1:6" x14ac:dyDescent="0.25">
      <c r="A1478">
        <v>1470</v>
      </c>
      <c r="B1478">
        <v>8</v>
      </c>
      <c r="C1478">
        <f t="shared" si="90"/>
        <v>3.4652000000000003</v>
      </c>
      <c r="D1478">
        <f t="shared" si="91"/>
        <v>12.007611040000002</v>
      </c>
      <c r="E1478">
        <f t="shared" si="88"/>
        <v>41.608773775808011</v>
      </c>
      <c r="F1478">
        <f t="shared" si="89"/>
        <v>144.18272288792994</v>
      </c>
    </row>
    <row r="1479" spans="1:6" x14ac:dyDescent="0.25">
      <c r="A1479">
        <v>1471</v>
      </c>
      <c r="B1479">
        <v>8</v>
      </c>
      <c r="C1479">
        <f t="shared" si="90"/>
        <v>3.4652000000000003</v>
      </c>
      <c r="D1479">
        <f t="shared" si="91"/>
        <v>12.007611040000002</v>
      </c>
      <c r="E1479">
        <f t="shared" si="88"/>
        <v>41.608773775808011</v>
      </c>
      <c r="F1479">
        <f t="shared" si="89"/>
        <v>144.18272288792994</v>
      </c>
    </row>
    <row r="1480" spans="1:6" x14ac:dyDescent="0.25">
      <c r="A1480">
        <v>1472</v>
      </c>
      <c r="B1480">
        <v>5</v>
      </c>
      <c r="C1480">
        <f t="shared" si="90"/>
        <v>0.46520000000000028</v>
      </c>
      <c r="D1480">
        <f t="shared" si="91"/>
        <v>0.21641104000000025</v>
      </c>
      <c r="E1480">
        <f t="shared" si="88"/>
        <v>0.10067441580800017</v>
      </c>
      <c r="F1480">
        <f t="shared" si="89"/>
        <v>4.6833738233881705E-2</v>
      </c>
    </row>
    <row r="1481" spans="1:6" x14ac:dyDescent="0.25">
      <c r="A1481">
        <v>1473</v>
      </c>
      <c r="B1481">
        <v>8</v>
      </c>
      <c r="C1481">
        <f t="shared" si="90"/>
        <v>3.4652000000000003</v>
      </c>
      <c r="D1481">
        <f t="shared" si="91"/>
        <v>12.007611040000002</v>
      </c>
      <c r="E1481">
        <f t="shared" ref="E1481:E1544" si="92">C1481^3</f>
        <v>41.608773775808011</v>
      </c>
      <c r="F1481">
        <f t="shared" ref="F1481:F1544" si="93">C1481^4</f>
        <v>144.18272288792994</v>
      </c>
    </row>
    <row r="1482" spans="1:6" x14ac:dyDescent="0.25">
      <c r="A1482">
        <v>1474</v>
      </c>
      <c r="B1482">
        <v>6</v>
      </c>
      <c r="C1482">
        <f t="shared" ref="C1482:C1545" si="94">B1482-$B$5</f>
        <v>1.4652000000000003</v>
      </c>
      <c r="D1482">
        <f t="shared" ref="D1482:D1545" si="95">C1482^2</f>
        <v>2.1468110400000007</v>
      </c>
      <c r="E1482">
        <f t="shared" si="92"/>
        <v>3.1455075358080018</v>
      </c>
      <c r="F1482">
        <f t="shared" si="93"/>
        <v>4.6087976414658849</v>
      </c>
    </row>
    <row r="1483" spans="1:6" x14ac:dyDescent="0.25">
      <c r="A1483">
        <v>1475</v>
      </c>
      <c r="B1483">
        <v>9</v>
      </c>
      <c r="C1483">
        <f t="shared" si="94"/>
        <v>4.4652000000000003</v>
      </c>
      <c r="D1483">
        <f t="shared" si="95"/>
        <v>19.938011040000003</v>
      </c>
      <c r="E1483">
        <f t="shared" si="92"/>
        <v>89.027206895808021</v>
      </c>
      <c r="F1483">
        <f t="shared" si="93"/>
        <v>397.52428423116197</v>
      </c>
    </row>
    <row r="1484" spans="1:6" x14ac:dyDescent="0.25">
      <c r="A1484">
        <v>1476</v>
      </c>
      <c r="B1484">
        <v>2</v>
      </c>
      <c r="C1484">
        <f t="shared" si="94"/>
        <v>-2.5347999999999997</v>
      </c>
      <c r="D1484">
        <f t="shared" si="95"/>
        <v>6.4252110399999989</v>
      </c>
      <c r="E1484">
        <f t="shared" si="92"/>
        <v>-16.286624944191995</v>
      </c>
      <c r="F1484">
        <f t="shared" si="93"/>
        <v>41.283336908537869</v>
      </c>
    </row>
    <row r="1485" spans="1:6" x14ac:dyDescent="0.25">
      <c r="A1485">
        <v>1477</v>
      </c>
      <c r="B1485">
        <v>6</v>
      </c>
      <c r="C1485">
        <f t="shared" si="94"/>
        <v>1.4652000000000003</v>
      </c>
      <c r="D1485">
        <f t="shared" si="95"/>
        <v>2.1468110400000007</v>
      </c>
      <c r="E1485">
        <f t="shared" si="92"/>
        <v>3.1455075358080018</v>
      </c>
      <c r="F1485">
        <f t="shared" si="93"/>
        <v>4.6087976414658849</v>
      </c>
    </row>
    <row r="1486" spans="1:6" x14ac:dyDescent="0.25">
      <c r="A1486">
        <v>1478</v>
      </c>
      <c r="B1486">
        <v>9</v>
      </c>
      <c r="C1486">
        <f t="shared" si="94"/>
        <v>4.4652000000000003</v>
      </c>
      <c r="D1486">
        <f t="shared" si="95"/>
        <v>19.938011040000003</v>
      </c>
      <c r="E1486">
        <f t="shared" si="92"/>
        <v>89.027206895808021</v>
      </c>
      <c r="F1486">
        <f t="shared" si="93"/>
        <v>397.52428423116197</v>
      </c>
    </row>
    <row r="1487" spans="1:6" x14ac:dyDescent="0.25">
      <c r="A1487">
        <v>1479</v>
      </c>
      <c r="B1487">
        <v>9</v>
      </c>
      <c r="C1487">
        <f t="shared" si="94"/>
        <v>4.4652000000000003</v>
      </c>
      <c r="D1487">
        <f t="shared" si="95"/>
        <v>19.938011040000003</v>
      </c>
      <c r="E1487">
        <f t="shared" si="92"/>
        <v>89.027206895808021</v>
      </c>
      <c r="F1487">
        <f t="shared" si="93"/>
        <v>397.52428423116197</v>
      </c>
    </row>
    <row r="1488" spans="1:6" x14ac:dyDescent="0.25">
      <c r="A1488">
        <v>1480</v>
      </c>
      <c r="B1488">
        <v>5</v>
      </c>
      <c r="C1488">
        <f t="shared" si="94"/>
        <v>0.46520000000000028</v>
      </c>
      <c r="D1488">
        <f t="shared" si="95"/>
        <v>0.21641104000000025</v>
      </c>
      <c r="E1488">
        <f t="shared" si="92"/>
        <v>0.10067441580800017</v>
      </c>
      <c r="F1488">
        <f t="shared" si="93"/>
        <v>4.6833738233881705E-2</v>
      </c>
    </row>
    <row r="1489" spans="1:6" x14ac:dyDescent="0.25">
      <c r="A1489">
        <v>1481</v>
      </c>
      <c r="B1489">
        <v>6</v>
      </c>
      <c r="C1489">
        <f t="shared" si="94"/>
        <v>1.4652000000000003</v>
      </c>
      <c r="D1489">
        <f t="shared" si="95"/>
        <v>2.1468110400000007</v>
      </c>
      <c r="E1489">
        <f t="shared" si="92"/>
        <v>3.1455075358080018</v>
      </c>
      <c r="F1489">
        <f t="shared" si="93"/>
        <v>4.6087976414658849</v>
      </c>
    </row>
    <row r="1490" spans="1:6" x14ac:dyDescent="0.25">
      <c r="A1490">
        <v>1482</v>
      </c>
      <c r="B1490">
        <v>9</v>
      </c>
      <c r="C1490">
        <f t="shared" si="94"/>
        <v>4.4652000000000003</v>
      </c>
      <c r="D1490">
        <f t="shared" si="95"/>
        <v>19.938011040000003</v>
      </c>
      <c r="E1490">
        <f t="shared" si="92"/>
        <v>89.027206895808021</v>
      </c>
      <c r="F1490">
        <f t="shared" si="93"/>
        <v>397.52428423116197</v>
      </c>
    </row>
    <row r="1491" spans="1:6" x14ac:dyDescent="0.25">
      <c r="A1491">
        <v>1483</v>
      </c>
      <c r="B1491">
        <v>0</v>
      </c>
      <c r="C1491">
        <f t="shared" si="94"/>
        <v>-4.5347999999999997</v>
      </c>
      <c r="D1491">
        <f t="shared" si="95"/>
        <v>20.564411039999996</v>
      </c>
      <c r="E1491">
        <f t="shared" si="92"/>
        <v>-93.255491184191982</v>
      </c>
      <c r="F1491">
        <f t="shared" si="93"/>
        <v>422.89500142207373</v>
      </c>
    </row>
    <row r="1492" spans="1:6" x14ac:dyDescent="0.25">
      <c r="A1492">
        <v>1484</v>
      </c>
      <c r="B1492">
        <v>9</v>
      </c>
      <c r="C1492">
        <f t="shared" si="94"/>
        <v>4.4652000000000003</v>
      </c>
      <c r="D1492">
        <f t="shared" si="95"/>
        <v>19.938011040000003</v>
      </c>
      <c r="E1492">
        <f t="shared" si="92"/>
        <v>89.027206895808021</v>
      </c>
      <c r="F1492">
        <f t="shared" si="93"/>
        <v>397.52428423116197</v>
      </c>
    </row>
    <row r="1493" spans="1:6" x14ac:dyDescent="0.25">
      <c r="A1493">
        <v>1485</v>
      </c>
      <c r="B1493">
        <v>2</v>
      </c>
      <c r="C1493">
        <f t="shared" si="94"/>
        <v>-2.5347999999999997</v>
      </c>
      <c r="D1493">
        <f t="shared" si="95"/>
        <v>6.4252110399999989</v>
      </c>
      <c r="E1493">
        <f t="shared" si="92"/>
        <v>-16.286624944191995</v>
      </c>
      <c r="F1493">
        <f t="shared" si="93"/>
        <v>41.283336908537869</v>
      </c>
    </row>
    <row r="1494" spans="1:6" x14ac:dyDescent="0.25">
      <c r="A1494">
        <v>1486</v>
      </c>
      <c r="B1494">
        <v>7</v>
      </c>
      <c r="C1494">
        <f t="shared" si="94"/>
        <v>2.4652000000000003</v>
      </c>
      <c r="D1494">
        <f t="shared" si="95"/>
        <v>6.0772110400000017</v>
      </c>
      <c r="E1494">
        <f t="shared" si="92"/>
        <v>14.981540655808006</v>
      </c>
      <c r="F1494">
        <f t="shared" si="93"/>
        <v>36.932494024697903</v>
      </c>
    </row>
    <row r="1495" spans="1:6" x14ac:dyDescent="0.25">
      <c r="A1495">
        <v>1487</v>
      </c>
      <c r="B1495">
        <v>2</v>
      </c>
      <c r="C1495">
        <f t="shared" si="94"/>
        <v>-2.5347999999999997</v>
      </c>
      <c r="D1495">
        <f t="shared" si="95"/>
        <v>6.4252110399999989</v>
      </c>
      <c r="E1495">
        <f t="shared" si="92"/>
        <v>-16.286624944191995</v>
      </c>
      <c r="F1495">
        <f t="shared" si="93"/>
        <v>41.283336908537869</v>
      </c>
    </row>
    <row r="1496" spans="1:6" x14ac:dyDescent="0.25">
      <c r="A1496">
        <v>1488</v>
      </c>
      <c r="B1496">
        <v>1</v>
      </c>
      <c r="C1496">
        <f t="shared" si="94"/>
        <v>-3.5347999999999997</v>
      </c>
      <c r="D1496">
        <f t="shared" si="95"/>
        <v>12.494811039999998</v>
      </c>
      <c r="E1496">
        <f t="shared" si="92"/>
        <v>-44.166658064191992</v>
      </c>
      <c r="F1496">
        <f t="shared" si="93"/>
        <v>156.12030292530585</v>
      </c>
    </row>
    <row r="1497" spans="1:6" x14ac:dyDescent="0.25">
      <c r="A1497">
        <v>1489</v>
      </c>
      <c r="B1497">
        <v>0</v>
      </c>
      <c r="C1497">
        <f t="shared" si="94"/>
        <v>-4.5347999999999997</v>
      </c>
      <c r="D1497">
        <f t="shared" si="95"/>
        <v>20.564411039999996</v>
      </c>
      <c r="E1497">
        <f t="shared" si="92"/>
        <v>-93.255491184191982</v>
      </c>
      <c r="F1497">
        <f t="shared" si="93"/>
        <v>422.89500142207373</v>
      </c>
    </row>
    <row r="1498" spans="1:6" x14ac:dyDescent="0.25">
      <c r="A1498">
        <v>1490</v>
      </c>
      <c r="B1498">
        <v>7</v>
      </c>
      <c r="C1498">
        <f t="shared" si="94"/>
        <v>2.4652000000000003</v>
      </c>
      <c r="D1498">
        <f t="shared" si="95"/>
        <v>6.0772110400000017</v>
      </c>
      <c r="E1498">
        <f t="shared" si="92"/>
        <v>14.981540655808006</v>
      </c>
      <c r="F1498">
        <f t="shared" si="93"/>
        <v>36.932494024697903</v>
      </c>
    </row>
    <row r="1499" spans="1:6" x14ac:dyDescent="0.25">
      <c r="A1499">
        <v>1491</v>
      </c>
      <c r="B1499">
        <v>9</v>
      </c>
      <c r="C1499">
        <f t="shared" si="94"/>
        <v>4.4652000000000003</v>
      </c>
      <c r="D1499">
        <f t="shared" si="95"/>
        <v>19.938011040000003</v>
      </c>
      <c r="E1499">
        <f t="shared" si="92"/>
        <v>89.027206895808021</v>
      </c>
      <c r="F1499">
        <f t="shared" si="93"/>
        <v>397.52428423116197</v>
      </c>
    </row>
    <row r="1500" spans="1:6" x14ac:dyDescent="0.25">
      <c r="A1500">
        <v>1492</v>
      </c>
      <c r="B1500">
        <v>7</v>
      </c>
      <c r="C1500">
        <f t="shared" si="94"/>
        <v>2.4652000000000003</v>
      </c>
      <c r="D1500">
        <f t="shared" si="95"/>
        <v>6.0772110400000017</v>
      </c>
      <c r="E1500">
        <f t="shared" si="92"/>
        <v>14.981540655808006</v>
      </c>
      <c r="F1500">
        <f t="shared" si="93"/>
        <v>36.932494024697903</v>
      </c>
    </row>
    <row r="1501" spans="1:6" x14ac:dyDescent="0.25">
      <c r="A1501">
        <v>1493</v>
      </c>
      <c r="B1501">
        <v>5</v>
      </c>
      <c r="C1501">
        <f t="shared" si="94"/>
        <v>0.46520000000000028</v>
      </c>
      <c r="D1501">
        <f t="shared" si="95"/>
        <v>0.21641104000000025</v>
      </c>
      <c r="E1501">
        <f t="shared" si="92"/>
        <v>0.10067441580800017</v>
      </c>
      <c r="F1501">
        <f t="shared" si="93"/>
        <v>4.6833738233881705E-2</v>
      </c>
    </row>
    <row r="1502" spans="1:6" x14ac:dyDescent="0.25">
      <c r="A1502">
        <v>1494</v>
      </c>
      <c r="B1502">
        <v>0</v>
      </c>
      <c r="C1502">
        <f t="shared" si="94"/>
        <v>-4.5347999999999997</v>
      </c>
      <c r="D1502">
        <f t="shared" si="95"/>
        <v>20.564411039999996</v>
      </c>
      <c r="E1502">
        <f t="shared" si="92"/>
        <v>-93.255491184191982</v>
      </c>
      <c r="F1502">
        <f t="shared" si="93"/>
        <v>422.89500142207373</v>
      </c>
    </row>
    <row r="1503" spans="1:6" x14ac:dyDescent="0.25">
      <c r="A1503">
        <v>1495</v>
      </c>
      <c r="B1503">
        <v>9</v>
      </c>
      <c r="C1503">
        <f t="shared" si="94"/>
        <v>4.4652000000000003</v>
      </c>
      <c r="D1503">
        <f t="shared" si="95"/>
        <v>19.938011040000003</v>
      </c>
      <c r="E1503">
        <f t="shared" si="92"/>
        <v>89.027206895808021</v>
      </c>
      <c r="F1503">
        <f t="shared" si="93"/>
        <v>397.52428423116197</v>
      </c>
    </row>
    <row r="1504" spans="1:6" x14ac:dyDescent="0.25">
      <c r="A1504">
        <v>1496</v>
      </c>
      <c r="B1504">
        <v>3</v>
      </c>
      <c r="C1504">
        <f t="shared" si="94"/>
        <v>-1.5347999999999997</v>
      </c>
      <c r="D1504">
        <f t="shared" si="95"/>
        <v>2.355611039999999</v>
      </c>
      <c r="E1504">
        <f t="shared" si="92"/>
        <v>-3.615391824191998</v>
      </c>
      <c r="F1504">
        <f t="shared" si="93"/>
        <v>5.5489033717698772</v>
      </c>
    </row>
    <row r="1505" spans="1:6" x14ac:dyDescent="0.25">
      <c r="A1505">
        <v>1497</v>
      </c>
      <c r="B1505">
        <v>0</v>
      </c>
      <c r="C1505">
        <f t="shared" si="94"/>
        <v>-4.5347999999999997</v>
      </c>
      <c r="D1505">
        <f t="shared" si="95"/>
        <v>20.564411039999996</v>
      </c>
      <c r="E1505">
        <f t="shared" si="92"/>
        <v>-93.255491184191982</v>
      </c>
      <c r="F1505">
        <f t="shared" si="93"/>
        <v>422.89500142207373</v>
      </c>
    </row>
    <row r="1506" spans="1:6" x14ac:dyDescent="0.25">
      <c r="A1506">
        <v>1498</v>
      </c>
      <c r="B1506">
        <v>2</v>
      </c>
      <c r="C1506">
        <f t="shared" si="94"/>
        <v>-2.5347999999999997</v>
      </c>
      <c r="D1506">
        <f t="shared" si="95"/>
        <v>6.4252110399999989</v>
      </c>
      <c r="E1506">
        <f t="shared" si="92"/>
        <v>-16.286624944191995</v>
      </c>
      <c r="F1506">
        <f t="shared" si="93"/>
        <v>41.283336908537869</v>
      </c>
    </row>
    <row r="1507" spans="1:6" x14ac:dyDescent="0.25">
      <c r="A1507">
        <v>1499</v>
      </c>
      <c r="B1507">
        <v>9</v>
      </c>
      <c r="C1507">
        <f t="shared" si="94"/>
        <v>4.4652000000000003</v>
      </c>
      <c r="D1507">
        <f t="shared" si="95"/>
        <v>19.938011040000003</v>
      </c>
      <c r="E1507">
        <f t="shared" si="92"/>
        <v>89.027206895808021</v>
      </c>
      <c r="F1507">
        <f t="shared" si="93"/>
        <v>397.52428423116197</v>
      </c>
    </row>
    <row r="1508" spans="1:6" x14ac:dyDescent="0.25">
      <c r="A1508">
        <v>1500</v>
      </c>
      <c r="B1508">
        <v>5</v>
      </c>
      <c r="C1508">
        <f t="shared" si="94"/>
        <v>0.46520000000000028</v>
      </c>
      <c r="D1508">
        <f t="shared" si="95"/>
        <v>0.21641104000000025</v>
      </c>
      <c r="E1508">
        <f t="shared" si="92"/>
        <v>0.10067441580800017</v>
      </c>
      <c r="F1508">
        <f t="shared" si="93"/>
        <v>4.6833738233881705E-2</v>
      </c>
    </row>
    <row r="1509" spans="1:6" x14ac:dyDescent="0.25">
      <c r="A1509">
        <v>1501</v>
      </c>
      <c r="B1509">
        <v>5</v>
      </c>
      <c r="C1509">
        <f t="shared" si="94"/>
        <v>0.46520000000000028</v>
      </c>
      <c r="D1509">
        <f t="shared" si="95"/>
        <v>0.21641104000000025</v>
      </c>
      <c r="E1509">
        <f t="shared" si="92"/>
        <v>0.10067441580800017</v>
      </c>
      <c r="F1509">
        <f t="shared" si="93"/>
        <v>4.6833738233881705E-2</v>
      </c>
    </row>
    <row r="1510" spans="1:6" x14ac:dyDescent="0.25">
      <c r="A1510">
        <v>1502</v>
      </c>
      <c r="B1510">
        <v>3</v>
      </c>
      <c r="C1510">
        <f t="shared" si="94"/>
        <v>-1.5347999999999997</v>
      </c>
      <c r="D1510">
        <f t="shared" si="95"/>
        <v>2.355611039999999</v>
      </c>
      <c r="E1510">
        <f t="shared" si="92"/>
        <v>-3.615391824191998</v>
      </c>
      <c r="F1510">
        <f t="shared" si="93"/>
        <v>5.5489033717698772</v>
      </c>
    </row>
    <row r="1511" spans="1:6" x14ac:dyDescent="0.25">
      <c r="A1511">
        <v>1503</v>
      </c>
      <c r="B1511">
        <v>2</v>
      </c>
      <c r="C1511">
        <f t="shared" si="94"/>
        <v>-2.5347999999999997</v>
      </c>
      <c r="D1511">
        <f t="shared" si="95"/>
        <v>6.4252110399999989</v>
      </c>
      <c r="E1511">
        <f t="shared" si="92"/>
        <v>-16.286624944191995</v>
      </c>
      <c r="F1511">
        <f t="shared" si="93"/>
        <v>41.283336908537869</v>
      </c>
    </row>
    <row r="1512" spans="1:6" x14ac:dyDescent="0.25">
      <c r="A1512">
        <v>1504</v>
      </c>
      <c r="B1512">
        <v>1</v>
      </c>
      <c r="C1512">
        <f t="shared" si="94"/>
        <v>-3.5347999999999997</v>
      </c>
      <c r="D1512">
        <f t="shared" si="95"/>
        <v>12.494811039999998</v>
      </c>
      <c r="E1512">
        <f t="shared" si="92"/>
        <v>-44.166658064191992</v>
      </c>
      <c r="F1512">
        <f t="shared" si="93"/>
        <v>156.12030292530585</v>
      </c>
    </row>
    <row r="1513" spans="1:6" x14ac:dyDescent="0.25">
      <c r="A1513">
        <v>1505</v>
      </c>
      <c r="B1513">
        <v>1</v>
      </c>
      <c r="C1513">
        <f t="shared" si="94"/>
        <v>-3.5347999999999997</v>
      </c>
      <c r="D1513">
        <f t="shared" si="95"/>
        <v>12.494811039999998</v>
      </c>
      <c r="E1513">
        <f t="shared" si="92"/>
        <v>-44.166658064191992</v>
      </c>
      <c r="F1513">
        <f t="shared" si="93"/>
        <v>156.12030292530585</v>
      </c>
    </row>
    <row r="1514" spans="1:6" x14ac:dyDescent="0.25">
      <c r="A1514">
        <v>1506</v>
      </c>
      <c r="B1514">
        <v>6</v>
      </c>
      <c r="C1514">
        <f t="shared" si="94"/>
        <v>1.4652000000000003</v>
      </c>
      <c r="D1514">
        <f t="shared" si="95"/>
        <v>2.1468110400000007</v>
      </c>
      <c r="E1514">
        <f t="shared" si="92"/>
        <v>3.1455075358080018</v>
      </c>
      <c r="F1514">
        <f t="shared" si="93"/>
        <v>4.6087976414658849</v>
      </c>
    </row>
    <row r="1515" spans="1:6" x14ac:dyDescent="0.25">
      <c r="A1515">
        <v>1507</v>
      </c>
      <c r="B1515">
        <v>5</v>
      </c>
      <c r="C1515">
        <f t="shared" si="94"/>
        <v>0.46520000000000028</v>
      </c>
      <c r="D1515">
        <f t="shared" si="95"/>
        <v>0.21641104000000025</v>
      </c>
      <c r="E1515">
        <f t="shared" si="92"/>
        <v>0.10067441580800017</v>
      </c>
      <c r="F1515">
        <f t="shared" si="93"/>
        <v>4.6833738233881705E-2</v>
      </c>
    </row>
    <row r="1516" spans="1:6" x14ac:dyDescent="0.25">
      <c r="A1516">
        <v>1508</v>
      </c>
      <c r="B1516">
        <v>3</v>
      </c>
      <c r="C1516">
        <f t="shared" si="94"/>
        <v>-1.5347999999999997</v>
      </c>
      <c r="D1516">
        <f t="shared" si="95"/>
        <v>2.355611039999999</v>
      </c>
      <c r="E1516">
        <f t="shared" si="92"/>
        <v>-3.615391824191998</v>
      </c>
      <c r="F1516">
        <f t="shared" si="93"/>
        <v>5.5489033717698772</v>
      </c>
    </row>
    <row r="1517" spans="1:6" x14ac:dyDescent="0.25">
      <c r="A1517">
        <v>1509</v>
      </c>
      <c r="B1517">
        <v>4</v>
      </c>
      <c r="C1517">
        <f t="shared" si="94"/>
        <v>-0.53479999999999972</v>
      </c>
      <c r="D1517">
        <f t="shared" si="95"/>
        <v>0.28601103999999972</v>
      </c>
      <c r="E1517">
        <f t="shared" si="92"/>
        <v>-0.15295870419199978</v>
      </c>
      <c r="F1517">
        <f t="shared" si="93"/>
        <v>8.180231500188144E-2</v>
      </c>
    </row>
    <row r="1518" spans="1:6" x14ac:dyDescent="0.25">
      <c r="A1518">
        <v>1510</v>
      </c>
      <c r="B1518">
        <v>4</v>
      </c>
      <c r="C1518">
        <f t="shared" si="94"/>
        <v>-0.53479999999999972</v>
      </c>
      <c r="D1518">
        <f t="shared" si="95"/>
        <v>0.28601103999999972</v>
      </c>
      <c r="E1518">
        <f t="shared" si="92"/>
        <v>-0.15295870419199978</v>
      </c>
      <c r="F1518">
        <f t="shared" si="93"/>
        <v>8.180231500188144E-2</v>
      </c>
    </row>
    <row r="1519" spans="1:6" x14ac:dyDescent="0.25">
      <c r="A1519">
        <v>1511</v>
      </c>
      <c r="B1519">
        <v>9</v>
      </c>
      <c r="C1519">
        <f t="shared" si="94"/>
        <v>4.4652000000000003</v>
      </c>
      <c r="D1519">
        <f t="shared" si="95"/>
        <v>19.938011040000003</v>
      </c>
      <c r="E1519">
        <f t="shared" si="92"/>
        <v>89.027206895808021</v>
      </c>
      <c r="F1519">
        <f t="shared" si="93"/>
        <v>397.52428423116197</v>
      </c>
    </row>
    <row r="1520" spans="1:6" x14ac:dyDescent="0.25">
      <c r="A1520">
        <v>1512</v>
      </c>
      <c r="B1520">
        <v>8</v>
      </c>
      <c r="C1520">
        <f t="shared" si="94"/>
        <v>3.4652000000000003</v>
      </c>
      <c r="D1520">
        <f t="shared" si="95"/>
        <v>12.007611040000002</v>
      </c>
      <c r="E1520">
        <f t="shared" si="92"/>
        <v>41.608773775808011</v>
      </c>
      <c r="F1520">
        <f t="shared" si="93"/>
        <v>144.18272288792994</v>
      </c>
    </row>
    <row r="1521" spans="1:6" x14ac:dyDescent="0.25">
      <c r="A1521">
        <v>1513</v>
      </c>
      <c r="B1521">
        <v>7</v>
      </c>
      <c r="C1521">
        <f t="shared" si="94"/>
        <v>2.4652000000000003</v>
      </c>
      <c r="D1521">
        <f t="shared" si="95"/>
        <v>6.0772110400000017</v>
      </c>
      <c r="E1521">
        <f t="shared" si="92"/>
        <v>14.981540655808006</v>
      </c>
      <c r="F1521">
        <f t="shared" si="93"/>
        <v>36.932494024697903</v>
      </c>
    </row>
    <row r="1522" spans="1:6" x14ac:dyDescent="0.25">
      <c r="A1522">
        <v>1514</v>
      </c>
      <c r="B1522">
        <v>2</v>
      </c>
      <c r="C1522">
        <f t="shared" si="94"/>
        <v>-2.5347999999999997</v>
      </c>
      <c r="D1522">
        <f t="shared" si="95"/>
        <v>6.4252110399999989</v>
      </c>
      <c r="E1522">
        <f t="shared" si="92"/>
        <v>-16.286624944191995</v>
      </c>
      <c r="F1522">
        <f t="shared" si="93"/>
        <v>41.283336908537869</v>
      </c>
    </row>
    <row r="1523" spans="1:6" x14ac:dyDescent="0.25">
      <c r="A1523">
        <v>1515</v>
      </c>
      <c r="B1523">
        <v>0</v>
      </c>
      <c r="C1523">
        <f t="shared" si="94"/>
        <v>-4.5347999999999997</v>
      </c>
      <c r="D1523">
        <f t="shared" si="95"/>
        <v>20.564411039999996</v>
      </c>
      <c r="E1523">
        <f t="shared" si="92"/>
        <v>-93.255491184191982</v>
      </c>
      <c r="F1523">
        <f t="shared" si="93"/>
        <v>422.89500142207373</v>
      </c>
    </row>
    <row r="1524" spans="1:6" x14ac:dyDescent="0.25">
      <c r="A1524">
        <v>1516</v>
      </c>
      <c r="B1524">
        <v>2</v>
      </c>
      <c r="C1524">
        <f t="shared" si="94"/>
        <v>-2.5347999999999997</v>
      </c>
      <c r="D1524">
        <f t="shared" si="95"/>
        <v>6.4252110399999989</v>
      </c>
      <c r="E1524">
        <f t="shared" si="92"/>
        <v>-16.286624944191995</v>
      </c>
      <c r="F1524">
        <f t="shared" si="93"/>
        <v>41.283336908537869</v>
      </c>
    </row>
    <row r="1525" spans="1:6" x14ac:dyDescent="0.25">
      <c r="A1525">
        <v>1517</v>
      </c>
      <c r="B1525">
        <v>7</v>
      </c>
      <c r="C1525">
        <f t="shared" si="94"/>
        <v>2.4652000000000003</v>
      </c>
      <c r="D1525">
        <f t="shared" si="95"/>
        <v>6.0772110400000017</v>
      </c>
      <c r="E1525">
        <f t="shared" si="92"/>
        <v>14.981540655808006</v>
      </c>
      <c r="F1525">
        <f t="shared" si="93"/>
        <v>36.932494024697903</v>
      </c>
    </row>
    <row r="1526" spans="1:6" x14ac:dyDescent="0.25">
      <c r="A1526">
        <v>1518</v>
      </c>
      <c r="B1526">
        <v>5</v>
      </c>
      <c r="C1526">
        <f t="shared" si="94"/>
        <v>0.46520000000000028</v>
      </c>
      <c r="D1526">
        <f t="shared" si="95"/>
        <v>0.21641104000000025</v>
      </c>
      <c r="E1526">
        <f t="shared" si="92"/>
        <v>0.10067441580800017</v>
      </c>
      <c r="F1526">
        <f t="shared" si="93"/>
        <v>4.6833738233881705E-2</v>
      </c>
    </row>
    <row r="1527" spans="1:6" x14ac:dyDescent="0.25">
      <c r="A1527">
        <v>1519</v>
      </c>
      <c r="B1527">
        <v>5</v>
      </c>
      <c r="C1527">
        <f t="shared" si="94"/>
        <v>0.46520000000000028</v>
      </c>
      <c r="D1527">
        <f t="shared" si="95"/>
        <v>0.21641104000000025</v>
      </c>
      <c r="E1527">
        <f t="shared" si="92"/>
        <v>0.10067441580800017</v>
      </c>
      <c r="F1527">
        <f t="shared" si="93"/>
        <v>4.6833738233881705E-2</v>
      </c>
    </row>
    <row r="1528" spans="1:6" x14ac:dyDescent="0.25">
      <c r="A1528">
        <v>1520</v>
      </c>
      <c r="B1528">
        <v>9</v>
      </c>
      <c r="C1528">
        <f t="shared" si="94"/>
        <v>4.4652000000000003</v>
      </c>
      <c r="D1528">
        <f t="shared" si="95"/>
        <v>19.938011040000003</v>
      </c>
      <c r="E1528">
        <f t="shared" si="92"/>
        <v>89.027206895808021</v>
      </c>
      <c r="F1528">
        <f t="shared" si="93"/>
        <v>397.52428423116197</v>
      </c>
    </row>
    <row r="1529" spans="1:6" x14ac:dyDescent="0.25">
      <c r="A1529">
        <v>1521</v>
      </c>
      <c r="B1529">
        <v>6</v>
      </c>
      <c r="C1529">
        <f t="shared" si="94"/>
        <v>1.4652000000000003</v>
      </c>
      <c r="D1529">
        <f t="shared" si="95"/>
        <v>2.1468110400000007</v>
      </c>
      <c r="E1529">
        <f t="shared" si="92"/>
        <v>3.1455075358080018</v>
      </c>
      <c r="F1529">
        <f t="shared" si="93"/>
        <v>4.6087976414658849</v>
      </c>
    </row>
    <row r="1530" spans="1:6" x14ac:dyDescent="0.25">
      <c r="A1530">
        <v>1522</v>
      </c>
      <c r="B1530">
        <v>0</v>
      </c>
      <c r="C1530">
        <f t="shared" si="94"/>
        <v>-4.5347999999999997</v>
      </c>
      <c r="D1530">
        <f t="shared" si="95"/>
        <v>20.564411039999996</v>
      </c>
      <c r="E1530">
        <f t="shared" si="92"/>
        <v>-93.255491184191982</v>
      </c>
      <c r="F1530">
        <f t="shared" si="93"/>
        <v>422.89500142207373</v>
      </c>
    </row>
    <row r="1531" spans="1:6" x14ac:dyDescent="0.25">
      <c r="A1531">
        <v>1523</v>
      </c>
      <c r="B1531">
        <v>2</v>
      </c>
      <c r="C1531">
        <f t="shared" si="94"/>
        <v>-2.5347999999999997</v>
      </c>
      <c r="D1531">
        <f t="shared" si="95"/>
        <v>6.4252110399999989</v>
      </c>
      <c r="E1531">
        <f t="shared" si="92"/>
        <v>-16.286624944191995</v>
      </c>
      <c r="F1531">
        <f t="shared" si="93"/>
        <v>41.283336908537869</v>
      </c>
    </row>
    <row r="1532" spans="1:6" x14ac:dyDescent="0.25">
      <c r="A1532">
        <v>1524</v>
      </c>
      <c r="B1532">
        <v>3</v>
      </c>
      <c r="C1532">
        <f t="shared" si="94"/>
        <v>-1.5347999999999997</v>
      </c>
      <c r="D1532">
        <f t="shared" si="95"/>
        <v>2.355611039999999</v>
      </c>
      <c r="E1532">
        <f t="shared" si="92"/>
        <v>-3.615391824191998</v>
      </c>
      <c r="F1532">
        <f t="shared" si="93"/>
        <v>5.5489033717698772</v>
      </c>
    </row>
    <row r="1533" spans="1:6" x14ac:dyDescent="0.25">
      <c r="A1533">
        <v>1525</v>
      </c>
      <c r="B1533">
        <v>6</v>
      </c>
      <c r="C1533">
        <f t="shared" si="94"/>
        <v>1.4652000000000003</v>
      </c>
      <c r="D1533">
        <f t="shared" si="95"/>
        <v>2.1468110400000007</v>
      </c>
      <c r="E1533">
        <f t="shared" si="92"/>
        <v>3.1455075358080018</v>
      </c>
      <c r="F1533">
        <f t="shared" si="93"/>
        <v>4.6087976414658849</v>
      </c>
    </row>
    <row r="1534" spans="1:6" x14ac:dyDescent="0.25">
      <c r="A1534">
        <v>1526</v>
      </c>
      <c r="B1534">
        <v>4</v>
      </c>
      <c r="C1534">
        <f t="shared" si="94"/>
        <v>-0.53479999999999972</v>
      </c>
      <c r="D1534">
        <f t="shared" si="95"/>
        <v>0.28601103999999972</v>
      </c>
      <c r="E1534">
        <f t="shared" si="92"/>
        <v>-0.15295870419199978</v>
      </c>
      <c r="F1534">
        <f t="shared" si="93"/>
        <v>8.180231500188144E-2</v>
      </c>
    </row>
    <row r="1535" spans="1:6" x14ac:dyDescent="0.25">
      <c r="A1535">
        <v>1527</v>
      </c>
      <c r="B1535">
        <v>8</v>
      </c>
      <c r="C1535">
        <f t="shared" si="94"/>
        <v>3.4652000000000003</v>
      </c>
      <c r="D1535">
        <f t="shared" si="95"/>
        <v>12.007611040000002</v>
      </c>
      <c r="E1535">
        <f t="shared" si="92"/>
        <v>41.608773775808011</v>
      </c>
      <c r="F1535">
        <f t="shared" si="93"/>
        <v>144.18272288792994</v>
      </c>
    </row>
    <row r="1536" spans="1:6" x14ac:dyDescent="0.25">
      <c r="A1536">
        <v>1528</v>
      </c>
      <c r="B1536">
        <v>0</v>
      </c>
      <c r="C1536">
        <f t="shared" si="94"/>
        <v>-4.5347999999999997</v>
      </c>
      <c r="D1536">
        <f t="shared" si="95"/>
        <v>20.564411039999996</v>
      </c>
      <c r="E1536">
        <f t="shared" si="92"/>
        <v>-93.255491184191982</v>
      </c>
      <c r="F1536">
        <f t="shared" si="93"/>
        <v>422.89500142207373</v>
      </c>
    </row>
    <row r="1537" spans="1:6" x14ac:dyDescent="0.25">
      <c r="A1537">
        <v>1529</v>
      </c>
      <c r="B1537">
        <v>6</v>
      </c>
      <c r="C1537">
        <f t="shared" si="94"/>
        <v>1.4652000000000003</v>
      </c>
      <c r="D1537">
        <f t="shared" si="95"/>
        <v>2.1468110400000007</v>
      </c>
      <c r="E1537">
        <f t="shared" si="92"/>
        <v>3.1455075358080018</v>
      </c>
      <c r="F1537">
        <f t="shared" si="93"/>
        <v>4.6087976414658849</v>
      </c>
    </row>
    <row r="1538" spans="1:6" x14ac:dyDescent="0.25">
      <c r="A1538">
        <v>1530</v>
      </c>
      <c r="B1538">
        <v>6</v>
      </c>
      <c r="C1538">
        <f t="shared" si="94"/>
        <v>1.4652000000000003</v>
      </c>
      <c r="D1538">
        <f t="shared" si="95"/>
        <v>2.1468110400000007</v>
      </c>
      <c r="E1538">
        <f t="shared" si="92"/>
        <v>3.1455075358080018</v>
      </c>
      <c r="F1538">
        <f t="shared" si="93"/>
        <v>4.6087976414658849</v>
      </c>
    </row>
    <row r="1539" spans="1:6" x14ac:dyDescent="0.25">
      <c r="A1539">
        <v>1531</v>
      </c>
      <c r="B1539">
        <v>5</v>
      </c>
      <c r="C1539">
        <f t="shared" si="94"/>
        <v>0.46520000000000028</v>
      </c>
      <c r="D1539">
        <f t="shared" si="95"/>
        <v>0.21641104000000025</v>
      </c>
      <c r="E1539">
        <f t="shared" si="92"/>
        <v>0.10067441580800017</v>
      </c>
      <c r="F1539">
        <f t="shared" si="93"/>
        <v>4.6833738233881705E-2</v>
      </c>
    </row>
    <row r="1540" spans="1:6" x14ac:dyDescent="0.25">
      <c r="A1540">
        <v>1532</v>
      </c>
      <c r="B1540">
        <v>4</v>
      </c>
      <c r="C1540">
        <f t="shared" si="94"/>
        <v>-0.53479999999999972</v>
      </c>
      <c r="D1540">
        <f t="shared" si="95"/>
        <v>0.28601103999999972</v>
      </c>
      <c r="E1540">
        <f t="shared" si="92"/>
        <v>-0.15295870419199978</v>
      </c>
      <c r="F1540">
        <f t="shared" si="93"/>
        <v>8.180231500188144E-2</v>
      </c>
    </row>
    <row r="1541" spans="1:6" x14ac:dyDescent="0.25">
      <c r="A1541">
        <v>1533</v>
      </c>
      <c r="B1541">
        <v>9</v>
      </c>
      <c r="C1541">
        <f t="shared" si="94"/>
        <v>4.4652000000000003</v>
      </c>
      <c r="D1541">
        <f t="shared" si="95"/>
        <v>19.938011040000003</v>
      </c>
      <c r="E1541">
        <f t="shared" si="92"/>
        <v>89.027206895808021</v>
      </c>
      <c r="F1541">
        <f t="shared" si="93"/>
        <v>397.52428423116197</v>
      </c>
    </row>
    <row r="1542" spans="1:6" x14ac:dyDescent="0.25">
      <c r="A1542">
        <v>1534</v>
      </c>
      <c r="B1542">
        <v>9</v>
      </c>
      <c r="C1542">
        <f t="shared" si="94"/>
        <v>4.4652000000000003</v>
      </c>
      <c r="D1542">
        <f t="shared" si="95"/>
        <v>19.938011040000003</v>
      </c>
      <c r="E1542">
        <f t="shared" si="92"/>
        <v>89.027206895808021</v>
      </c>
      <c r="F1542">
        <f t="shared" si="93"/>
        <v>397.52428423116197</v>
      </c>
    </row>
    <row r="1543" spans="1:6" x14ac:dyDescent="0.25">
      <c r="A1543">
        <v>1535</v>
      </c>
      <c r="B1543">
        <v>1</v>
      </c>
      <c r="C1543">
        <f t="shared" si="94"/>
        <v>-3.5347999999999997</v>
      </c>
      <c r="D1543">
        <f t="shared" si="95"/>
        <v>12.494811039999998</v>
      </c>
      <c r="E1543">
        <f t="shared" si="92"/>
        <v>-44.166658064191992</v>
      </c>
      <c r="F1543">
        <f t="shared" si="93"/>
        <v>156.12030292530585</v>
      </c>
    </row>
    <row r="1544" spans="1:6" x14ac:dyDescent="0.25">
      <c r="A1544">
        <v>1536</v>
      </c>
      <c r="B1544">
        <v>1</v>
      </c>
      <c r="C1544">
        <f t="shared" si="94"/>
        <v>-3.5347999999999997</v>
      </c>
      <c r="D1544">
        <f t="shared" si="95"/>
        <v>12.494811039999998</v>
      </c>
      <c r="E1544">
        <f t="shared" si="92"/>
        <v>-44.166658064191992</v>
      </c>
      <c r="F1544">
        <f t="shared" si="93"/>
        <v>156.12030292530585</v>
      </c>
    </row>
    <row r="1545" spans="1:6" x14ac:dyDescent="0.25">
      <c r="A1545">
        <v>1537</v>
      </c>
      <c r="B1545">
        <v>9</v>
      </c>
      <c r="C1545">
        <f t="shared" si="94"/>
        <v>4.4652000000000003</v>
      </c>
      <c r="D1545">
        <f t="shared" si="95"/>
        <v>19.938011040000003</v>
      </c>
      <c r="E1545">
        <f t="shared" ref="E1545:E1608" si="96">C1545^3</f>
        <v>89.027206895808021</v>
      </c>
      <c r="F1545">
        <f t="shared" ref="F1545:F1608" si="97">C1545^4</f>
        <v>397.52428423116197</v>
      </c>
    </row>
    <row r="1546" spans="1:6" x14ac:dyDescent="0.25">
      <c r="A1546">
        <v>1538</v>
      </c>
      <c r="B1546">
        <v>8</v>
      </c>
      <c r="C1546">
        <f t="shared" ref="C1546:C1609" si="98">B1546-$B$5</f>
        <v>3.4652000000000003</v>
      </c>
      <c r="D1546">
        <f t="shared" ref="D1546:D1609" si="99">C1546^2</f>
        <v>12.007611040000002</v>
      </c>
      <c r="E1546">
        <f t="shared" si="96"/>
        <v>41.608773775808011</v>
      </c>
      <c r="F1546">
        <f t="shared" si="97"/>
        <v>144.18272288792994</v>
      </c>
    </row>
    <row r="1547" spans="1:6" x14ac:dyDescent="0.25">
      <c r="A1547">
        <v>1539</v>
      </c>
      <c r="B1547">
        <v>8</v>
      </c>
      <c r="C1547">
        <f t="shared" si="98"/>
        <v>3.4652000000000003</v>
      </c>
      <c r="D1547">
        <f t="shared" si="99"/>
        <v>12.007611040000002</v>
      </c>
      <c r="E1547">
        <f t="shared" si="96"/>
        <v>41.608773775808011</v>
      </c>
      <c r="F1547">
        <f t="shared" si="97"/>
        <v>144.18272288792994</v>
      </c>
    </row>
    <row r="1548" spans="1:6" x14ac:dyDescent="0.25">
      <c r="A1548">
        <v>1540</v>
      </c>
      <c r="B1548">
        <v>1</v>
      </c>
      <c r="C1548">
        <f t="shared" si="98"/>
        <v>-3.5347999999999997</v>
      </c>
      <c r="D1548">
        <f t="shared" si="99"/>
        <v>12.494811039999998</v>
      </c>
      <c r="E1548">
        <f t="shared" si="96"/>
        <v>-44.166658064191992</v>
      </c>
      <c r="F1548">
        <f t="shared" si="97"/>
        <v>156.12030292530585</v>
      </c>
    </row>
    <row r="1549" spans="1:6" x14ac:dyDescent="0.25">
      <c r="A1549">
        <v>1541</v>
      </c>
      <c r="B1549">
        <v>8</v>
      </c>
      <c r="C1549">
        <f t="shared" si="98"/>
        <v>3.4652000000000003</v>
      </c>
      <c r="D1549">
        <f t="shared" si="99"/>
        <v>12.007611040000002</v>
      </c>
      <c r="E1549">
        <f t="shared" si="96"/>
        <v>41.608773775808011</v>
      </c>
      <c r="F1549">
        <f t="shared" si="97"/>
        <v>144.18272288792994</v>
      </c>
    </row>
    <row r="1550" spans="1:6" x14ac:dyDescent="0.25">
      <c r="A1550">
        <v>1542</v>
      </c>
      <c r="B1550">
        <v>3</v>
      </c>
      <c r="C1550">
        <f t="shared" si="98"/>
        <v>-1.5347999999999997</v>
      </c>
      <c r="D1550">
        <f t="shared" si="99"/>
        <v>2.355611039999999</v>
      </c>
      <c r="E1550">
        <f t="shared" si="96"/>
        <v>-3.615391824191998</v>
      </c>
      <c r="F1550">
        <f t="shared" si="97"/>
        <v>5.5489033717698772</v>
      </c>
    </row>
    <row r="1551" spans="1:6" x14ac:dyDescent="0.25">
      <c r="A1551">
        <v>1543</v>
      </c>
      <c r="B1551">
        <v>4</v>
      </c>
      <c r="C1551">
        <f t="shared" si="98"/>
        <v>-0.53479999999999972</v>
      </c>
      <c r="D1551">
        <f t="shared" si="99"/>
        <v>0.28601103999999972</v>
      </c>
      <c r="E1551">
        <f t="shared" si="96"/>
        <v>-0.15295870419199978</v>
      </c>
      <c r="F1551">
        <f t="shared" si="97"/>
        <v>8.180231500188144E-2</v>
      </c>
    </row>
    <row r="1552" spans="1:6" x14ac:dyDescent="0.25">
      <c r="A1552">
        <v>1544</v>
      </c>
      <c r="B1552">
        <v>7</v>
      </c>
      <c r="C1552">
        <f t="shared" si="98"/>
        <v>2.4652000000000003</v>
      </c>
      <c r="D1552">
        <f t="shared" si="99"/>
        <v>6.0772110400000017</v>
      </c>
      <c r="E1552">
        <f t="shared" si="96"/>
        <v>14.981540655808006</v>
      </c>
      <c r="F1552">
        <f t="shared" si="97"/>
        <v>36.932494024697903</v>
      </c>
    </row>
    <row r="1553" spans="1:6" x14ac:dyDescent="0.25">
      <c r="A1553">
        <v>1545</v>
      </c>
      <c r="B1553">
        <v>9</v>
      </c>
      <c r="C1553">
        <f t="shared" si="98"/>
        <v>4.4652000000000003</v>
      </c>
      <c r="D1553">
        <f t="shared" si="99"/>
        <v>19.938011040000003</v>
      </c>
      <c r="E1553">
        <f t="shared" si="96"/>
        <v>89.027206895808021</v>
      </c>
      <c r="F1553">
        <f t="shared" si="97"/>
        <v>397.52428423116197</v>
      </c>
    </row>
    <row r="1554" spans="1:6" x14ac:dyDescent="0.25">
      <c r="A1554">
        <v>1546</v>
      </c>
      <c r="B1554">
        <v>7</v>
      </c>
      <c r="C1554">
        <f t="shared" si="98"/>
        <v>2.4652000000000003</v>
      </c>
      <c r="D1554">
        <f t="shared" si="99"/>
        <v>6.0772110400000017</v>
      </c>
      <c r="E1554">
        <f t="shared" si="96"/>
        <v>14.981540655808006</v>
      </c>
      <c r="F1554">
        <f t="shared" si="97"/>
        <v>36.932494024697903</v>
      </c>
    </row>
    <row r="1555" spans="1:6" x14ac:dyDescent="0.25">
      <c r="A1555">
        <v>1547</v>
      </c>
      <c r="B1555">
        <v>7</v>
      </c>
      <c r="C1555">
        <f t="shared" si="98"/>
        <v>2.4652000000000003</v>
      </c>
      <c r="D1555">
        <f t="shared" si="99"/>
        <v>6.0772110400000017</v>
      </c>
      <c r="E1555">
        <f t="shared" si="96"/>
        <v>14.981540655808006</v>
      </c>
      <c r="F1555">
        <f t="shared" si="97"/>
        <v>36.932494024697903</v>
      </c>
    </row>
    <row r="1556" spans="1:6" x14ac:dyDescent="0.25">
      <c r="A1556">
        <v>1548</v>
      </c>
      <c r="B1556">
        <v>5</v>
      </c>
      <c r="C1556">
        <f t="shared" si="98"/>
        <v>0.46520000000000028</v>
      </c>
      <c r="D1556">
        <f t="shared" si="99"/>
        <v>0.21641104000000025</v>
      </c>
      <c r="E1556">
        <f t="shared" si="96"/>
        <v>0.10067441580800017</v>
      </c>
      <c r="F1556">
        <f t="shared" si="97"/>
        <v>4.6833738233881705E-2</v>
      </c>
    </row>
    <row r="1557" spans="1:6" x14ac:dyDescent="0.25">
      <c r="A1557">
        <v>1549</v>
      </c>
      <c r="B1557">
        <v>3</v>
      </c>
      <c r="C1557">
        <f t="shared" si="98"/>
        <v>-1.5347999999999997</v>
      </c>
      <c r="D1557">
        <f t="shared" si="99"/>
        <v>2.355611039999999</v>
      </c>
      <c r="E1557">
        <f t="shared" si="96"/>
        <v>-3.615391824191998</v>
      </c>
      <c r="F1557">
        <f t="shared" si="97"/>
        <v>5.5489033717698772</v>
      </c>
    </row>
    <row r="1558" spans="1:6" x14ac:dyDescent="0.25">
      <c r="A1558">
        <v>1550</v>
      </c>
      <c r="B1558">
        <v>5</v>
      </c>
      <c r="C1558">
        <f t="shared" si="98"/>
        <v>0.46520000000000028</v>
      </c>
      <c r="D1558">
        <f t="shared" si="99"/>
        <v>0.21641104000000025</v>
      </c>
      <c r="E1558">
        <f t="shared" si="96"/>
        <v>0.10067441580800017</v>
      </c>
      <c r="F1558">
        <f t="shared" si="97"/>
        <v>4.6833738233881705E-2</v>
      </c>
    </row>
    <row r="1559" spans="1:6" x14ac:dyDescent="0.25">
      <c r="A1559">
        <v>1551</v>
      </c>
      <c r="B1559">
        <v>6</v>
      </c>
      <c r="C1559">
        <f t="shared" si="98"/>
        <v>1.4652000000000003</v>
      </c>
      <c r="D1559">
        <f t="shared" si="99"/>
        <v>2.1468110400000007</v>
      </c>
      <c r="E1559">
        <f t="shared" si="96"/>
        <v>3.1455075358080018</v>
      </c>
      <c r="F1559">
        <f t="shared" si="97"/>
        <v>4.6087976414658849</v>
      </c>
    </row>
    <row r="1560" spans="1:6" x14ac:dyDescent="0.25">
      <c r="A1560">
        <v>1552</v>
      </c>
      <c r="B1560">
        <v>6</v>
      </c>
      <c r="C1560">
        <f t="shared" si="98"/>
        <v>1.4652000000000003</v>
      </c>
      <c r="D1560">
        <f t="shared" si="99"/>
        <v>2.1468110400000007</v>
      </c>
      <c r="E1560">
        <f t="shared" si="96"/>
        <v>3.1455075358080018</v>
      </c>
      <c r="F1560">
        <f t="shared" si="97"/>
        <v>4.6087976414658849</v>
      </c>
    </row>
    <row r="1561" spans="1:6" x14ac:dyDescent="0.25">
      <c r="A1561">
        <v>1553</v>
      </c>
      <c r="B1561">
        <v>3</v>
      </c>
      <c r="C1561">
        <f t="shared" si="98"/>
        <v>-1.5347999999999997</v>
      </c>
      <c r="D1561">
        <f t="shared" si="99"/>
        <v>2.355611039999999</v>
      </c>
      <c r="E1561">
        <f t="shared" si="96"/>
        <v>-3.615391824191998</v>
      </c>
      <c r="F1561">
        <f t="shared" si="97"/>
        <v>5.5489033717698772</v>
      </c>
    </row>
    <row r="1562" spans="1:6" x14ac:dyDescent="0.25">
      <c r="A1562">
        <v>1554</v>
      </c>
      <c r="B1562">
        <v>6</v>
      </c>
      <c r="C1562">
        <f t="shared" si="98"/>
        <v>1.4652000000000003</v>
      </c>
      <c r="D1562">
        <f t="shared" si="99"/>
        <v>2.1468110400000007</v>
      </c>
      <c r="E1562">
        <f t="shared" si="96"/>
        <v>3.1455075358080018</v>
      </c>
      <c r="F1562">
        <f t="shared" si="97"/>
        <v>4.6087976414658849</v>
      </c>
    </row>
    <row r="1563" spans="1:6" x14ac:dyDescent="0.25">
      <c r="A1563">
        <v>1555</v>
      </c>
      <c r="B1563">
        <v>9</v>
      </c>
      <c r="C1563">
        <f t="shared" si="98"/>
        <v>4.4652000000000003</v>
      </c>
      <c r="D1563">
        <f t="shared" si="99"/>
        <v>19.938011040000003</v>
      </c>
      <c r="E1563">
        <f t="shared" si="96"/>
        <v>89.027206895808021</v>
      </c>
      <c r="F1563">
        <f t="shared" si="97"/>
        <v>397.52428423116197</v>
      </c>
    </row>
    <row r="1564" spans="1:6" x14ac:dyDescent="0.25">
      <c r="A1564">
        <v>1556</v>
      </c>
      <c r="B1564">
        <v>8</v>
      </c>
      <c r="C1564">
        <f t="shared" si="98"/>
        <v>3.4652000000000003</v>
      </c>
      <c r="D1564">
        <f t="shared" si="99"/>
        <v>12.007611040000002</v>
      </c>
      <c r="E1564">
        <f t="shared" si="96"/>
        <v>41.608773775808011</v>
      </c>
      <c r="F1564">
        <f t="shared" si="97"/>
        <v>144.18272288792994</v>
      </c>
    </row>
    <row r="1565" spans="1:6" x14ac:dyDescent="0.25">
      <c r="A1565">
        <v>1557</v>
      </c>
      <c r="B1565">
        <v>0</v>
      </c>
      <c r="C1565">
        <f t="shared" si="98"/>
        <v>-4.5347999999999997</v>
      </c>
      <c r="D1565">
        <f t="shared" si="99"/>
        <v>20.564411039999996</v>
      </c>
      <c r="E1565">
        <f t="shared" si="96"/>
        <v>-93.255491184191982</v>
      </c>
      <c r="F1565">
        <f t="shared" si="97"/>
        <v>422.89500142207373</v>
      </c>
    </row>
    <row r="1566" spans="1:6" x14ac:dyDescent="0.25">
      <c r="A1566">
        <v>1558</v>
      </c>
      <c r="B1566">
        <v>7</v>
      </c>
      <c r="C1566">
        <f t="shared" si="98"/>
        <v>2.4652000000000003</v>
      </c>
      <c r="D1566">
        <f t="shared" si="99"/>
        <v>6.0772110400000017</v>
      </c>
      <c r="E1566">
        <f t="shared" si="96"/>
        <v>14.981540655808006</v>
      </c>
      <c r="F1566">
        <f t="shared" si="97"/>
        <v>36.932494024697903</v>
      </c>
    </row>
    <row r="1567" spans="1:6" x14ac:dyDescent="0.25">
      <c r="A1567">
        <v>1559</v>
      </c>
      <c r="B1567">
        <v>4</v>
      </c>
      <c r="C1567">
        <f t="shared" si="98"/>
        <v>-0.53479999999999972</v>
      </c>
      <c r="D1567">
        <f t="shared" si="99"/>
        <v>0.28601103999999972</v>
      </c>
      <c r="E1567">
        <f t="shared" si="96"/>
        <v>-0.15295870419199978</v>
      </c>
      <c r="F1567">
        <f t="shared" si="97"/>
        <v>8.180231500188144E-2</v>
      </c>
    </row>
    <row r="1568" spans="1:6" x14ac:dyDescent="0.25">
      <c r="A1568">
        <v>1560</v>
      </c>
      <c r="B1568">
        <v>2</v>
      </c>
      <c r="C1568">
        <f t="shared" si="98"/>
        <v>-2.5347999999999997</v>
      </c>
      <c r="D1568">
        <f t="shared" si="99"/>
        <v>6.4252110399999989</v>
      </c>
      <c r="E1568">
        <f t="shared" si="96"/>
        <v>-16.286624944191995</v>
      </c>
      <c r="F1568">
        <f t="shared" si="97"/>
        <v>41.283336908537869</v>
      </c>
    </row>
    <row r="1569" spans="1:6" x14ac:dyDescent="0.25">
      <c r="A1569">
        <v>1561</v>
      </c>
      <c r="B1569">
        <v>6</v>
      </c>
      <c r="C1569">
        <f t="shared" si="98"/>
        <v>1.4652000000000003</v>
      </c>
      <c r="D1569">
        <f t="shared" si="99"/>
        <v>2.1468110400000007</v>
      </c>
      <c r="E1569">
        <f t="shared" si="96"/>
        <v>3.1455075358080018</v>
      </c>
      <c r="F1569">
        <f t="shared" si="97"/>
        <v>4.6087976414658849</v>
      </c>
    </row>
    <row r="1570" spans="1:6" x14ac:dyDescent="0.25">
      <c r="A1570">
        <v>1562</v>
      </c>
      <c r="B1570">
        <v>5</v>
      </c>
      <c r="C1570">
        <f t="shared" si="98"/>
        <v>0.46520000000000028</v>
      </c>
      <c r="D1570">
        <f t="shared" si="99"/>
        <v>0.21641104000000025</v>
      </c>
      <c r="E1570">
        <f t="shared" si="96"/>
        <v>0.10067441580800017</v>
      </c>
      <c r="F1570">
        <f t="shared" si="97"/>
        <v>4.6833738233881705E-2</v>
      </c>
    </row>
    <row r="1571" spans="1:6" x14ac:dyDescent="0.25">
      <c r="A1571">
        <v>1563</v>
      </c>
      <c r="B1571">
        <v>4</v>
      </c>
      <c r="C1571">
        <f t="shared" si="98"/>
        <v>-0.53479999999999972</v>
      </c>
      <c r="D1571">
        <f t="shared" si="99"/>
        <v>0.28601103999999972</v>
      </c>
      <c r="E1571">
        <f t="shared" si="96"/>
        <v>-0.15295870419199978</v>
      </c>
      <c r="F1571">
        <f t="shared" si="97"/>
        <v>8.180231500188144E-2</v>
      </c>
    </row>
    <row r="1572" spans="1:6" x14ac:dyDescent="0.25">
      <c r="A1572">
        <v>1564</v>
      </c>
      <c r="B1572">
        <v>2</v>
      </c>
      <c r="C1572">
        <f t="shared" si="98"/>
        <v>-2.5347999999999997</v>
      </c>
      <c r="D1572">
        <f t="shared" si="99"/>
        <v>6.4252110399999989</v>
      </c>
      <c r="E1572">
        <f t="shared" si="96"/>
        <v>-16.286624944191995</v>
      </c>
      <c r="F1572">
        <f t="shared" si="97"/>
        <v>41.283336908537869</v>
      </c>
    </row>
    <row r="1573" spans="1:6" x14ac:dyDescent="0.25">
      <c r="A1573">
        <v>1565</v>
      </c>
      <c r="B1573">
        <v>5</v>
      </c>
      <c r="C1573">
        <f t="shared" si="98"/>
        <v>0.46520000000000028</v>
      </c>
      <c r="D1573">
        <f t="shared" si="99"/>
        <v>0.21641104000000025</v>
      </c>
      <c r="E1573">
        <f t="shared" si="96"/>
        <v>0.10067441580800017</v>
      </c>
      <c r="F1573">
        <f t="shared" si="97"/>
        <v>4.6833738233881705E-2</v>
      </c>
    </row>
    <row r="1574" spans="1:6" x14ac:dyDescent="0.25">
      <c r="A1574">
        <v>1566</v>
      </c>
      <c r="B1574">
        <v>2</v>
      </c>
      <c r="C1574">
        <f t="shared" si="98"/>
        <v>-2.5347999999999997</v>
      </c>
      <c r="D1574">
        <f t="shared" si="99"/>
        <v>6.4252110399999989</v>
      </c>
      <c r="E1574">
        <f t="shared" si="96"/>
        <v>-16.286624944191995</v>
      </c>
      <c r="F1574">
        <f t="shared" si="97"/>
        <v>41.283336908537869</v>
      </c>
    </row>
    <row r="1575" spans="1:6" x14ac:dyDescent="0.25">
      <c r="A1575">
        <v>1567</v>
      </c>
      <c r="B1575">
        <v>7</v>
      </c>
      <c r="C1575">
        <f t="shared" si="98"/>
        <v>2.4652000000000003</v>
      </c>
      <c r="D1575">
        <f t="shared" si="99"/>
        <v>6.0772110400000017</v>
      </c>
      <c r="E1575">
        <f t="shared" si="96"/>
        <v>14.981540655808006</v>
      </c>
      <c r="F1575">
        <f t="shared" si="97"/>
        <v>36.932494024697903</v>
      </c>
    </row>
    <row r="1576" spans="1:6" x14ac:dyDescent="0.25">
      <c r="A1576">
        <v>1568</v>
      </c>
      <c r="B1576">
        <v>8</v>
      </c>
      <c r="C1576">
        <f t="shared" si="98"/>
        <v>3.4652000000000003</v>
      </c>
      <c r="D1576">
        <f t="shared" si="99"/>
        <v>12.007611040000002</v>
      </c>
      <c r="E1576">
        <f t="shared" si="96"/>
        <v>41.608773775808011</v>
      </c>
      <c r="F1576">
        <f t="shared" si="97"/>
        <v>144.18272288792994</v>
      </c>
    </row>
    <row r="1577" spans="1:6" x14ac:dyDescent="0.25">
      <c r="A1577">
        <v>1569</v>
      </c>
      <c r="B1577">
        <v>6</v>
      </c>
      <c r="C1577">
        <f t="shared" si="98"/>
        <v>1.4652000000000003</v>
      </c>
      <c r="D1577">
        <f t="shared" si="99"/>
        <v>2.1468110400000007</v>
      </c>
      <c r="E1577">
        <f t="shared" si="96"/>
        <v>3.1455075358080018</v>
      </c>
      <c r="F1577">
        <f t="shared" si="97"/>
        <v>4.6087976414658849</v>
      </c>
    </row>
    <row r="1578" spans="1:6" x14ac:dyDescent="0.25">
      <c r="A1578">
        <v>1570</v>
      </c>
      <c r="B1578">
        <v>2</v>
      </c>
      <c r="C1578">
        <f t="shared" si="98"/>
        <v>-2.5347999999999997</v>
      </c>
      <c r="D1578">
        <f t="shared" si="99"/>
        <v>6.4252110399999989</v>
      </c>
      <c r="E1578">
        <f t="shared" si="96"/>
        <v>-16.286624944191995</v>
      </c>
      <c r="F1578">
        <f t="shared" si="97"/>
        <v>41.283336908537869</v>
      </c>
    </row>
    <row r="1579" spans="1:6" x14ac:dyDescent="0.25">
      <c r="A1579">
        <v>1571</v>
      </c>
      <c r="B1579">
        <v>5</v>
      </c>
      <c r="C1579">
        <f t="shared" si="98"/>
        <v>0.46520000000000028</v>
      </c>
      <c r="D1579">
        <f t="shared" si="99"/>
        <v>0.21641104000000025</v>
      </c>
      <c r="E1579">
        <f t="shared" si="96"/>
        <v>0.10067441580800017</v>
      </c>
      <c r="F1579">
        <f t="shared" si="97"/>
        <v>4.6833738233881705E-2</v>
      </c>
    </row>
    <row r="1580" spans="1:6" x14ac:dyDescent="0.25">
      <c r="A1580">
        <v>1572</v>
      </c>
      <c r="B1580">
        <v>5</v>
      </c>
      <c r="C1580">
        <f t="shared" si="98"/>
        <v>0.46520000000000028</v>
      </c>
      <c r="D1580">
        <f t="shared" si="99"/>
        <v>0.21641104000000025</v>
      </c>
      <c r="E1580">
        <f t="shared" si="96"/>
        <v>0.10067441580800017</v>
      </c>
      <c r="F1580">
        <f t="shared" si="97"/>
        <v>4.6833738233881705E-2</v>
      </c>
    </row>
    <row r="1581" spans="1:6" x14ac:dyDescent="0.25">
      <c r="A1581">
        <v>1573</v>
      </c>
      <c r="B1581">
        <v>1</v>
      </c>
      <c r="C1581">
        <f t="shared" si="98"/>
        <v>-3.5347999999999997</v>
      </c>
      <c r="D1581">
        <f t="shared" si="99"/>
        <v>12.494811039999998</v>
      </c>
      <c r="E1581">
        <f t="shared" si="96"/>
        <v>-44.166658064191992</v>
      </c>
      <c r="F1581">
        <f t="shared" si="97"/>
        <v>156.12030292530585</v>
      </c>
    </row>
    <row r="1582" spans="1:6" x14ac:dyDescent="0.25">
      <c r="A1582">
        <v>1574</v>
      </c>
      <c r="B1582">
        <v>8</v>
      </c>
      <c r="C1582">
        <f t="shared" si="98"/>
        <v>3.4652000000000003</v>
      </c>
      <c r="D1582">
        <f t="shared" si="99"/>
        <v>12.007611040000002</v>
      </c>
      <c r="E1582">
        <f t="shared" si="96"/>
        <v>41.608773775808011</v>
      </c>
      <c r="F1582">
        <f t="shared" si="97"/>
        <v>144.18272288792994</v>
      </c>
    </row>
    <row r="1583" spans="1:6" x14ac:dyDescent="0.25">
      <c r="A1583">
        <v>1575</v>
      </c>
      <c r="B1583">
        <v>1</v>
      </c>
      <c r="C1583">
        <f t="shared" si="98"/>
        <v>-3.5347999999999997</v>
      </c>
      <c r="D1583">
        <f t="shared" si="99"/>
        <v>12.494811039999998</v>
      </c>
      <c r="E1583">
        <f t="shared" si="96"/>
        <v>-44.166658064191992</v>
      </c>
      <c r="F1583">
        <f t="shared" si="97"/>
        <v>156.12030292530585</v>
      </c>
    </row>
    <row r="1584" spans="1:6" x14ac:dyDescent="0.25">
      <c r="A1584">
        <v>1576</v>
      </c>
      <c r="B1584">
        <v>8</v>
      </c>
      <c r="C1584">
        <f t="shared" si="98"/>
        <v>3.4652000000000003</v>
      </c>
      <c r="D1584">
        <f t="shared" si="99"/>
        <v>12.007611040000002</v>
      </c>
      <c r="E1584">
        <f t="shared" si="96"/>
        <v>41.608773775808011</v>
      </c>
      <c r="F1584">
        <f t="shared" si="97"/>
        <v>144.18272288792994</v>
      </c>
    </row>
    <row r="1585" spans="1:6" x14ac:dyDescent="0.25">
      <c r="A1585">
        <v>1577</v>
      </c>
      <c r="B1585">
        <v>4</v>
      </c>
      <c r="C1585">
        <f t="shared" si="98"/>
        <v>-0.53479999999999972</v>
      </c>
      <c r="D1585">
        <f t="shared" si="99"/>
        <v>0.28601103999999972</v>
      </c>
      <c r="E1585">
        <f t="shared" si="96"/>
        <v>-0.15295870419199978</v>
      </c>
      <c r="F1585">
        <f t="shared" si="97"/>
        <v>8.180231500188144E-2</v>
      </c>
    </row>
    <row r="1586" spans="1:6" x14ac:dyDescent="0.25">
      <c r="A1586">
        <v>1578</v>
      </c>
      <c r="B1586">
        <v>1</v>
      </c>
      <c r="C1586">
        <f t="shared" si="98"/>
        <v>-3.5347999999999997</v>
      </c>
      <c r="D1586">
        <f t="shared" si="99"/>
        <v>12.494811039999998</v>
      </c>
      <c r="E1586">
        <f t="shared" si="96"/>
        <v>-44.166658064191992</v>
      </c>
      <c r="F1586">
        <f t="shared" si="97"/>
        <v>156.12030292530585</v>
      </c>
    </row>
    <row r="1587" spans="1:6" x14ac:dyDescent="0.25">
      <c r="A1587">
        <v>1579</v>
      </c>
      <c r="B1587">
        <v>7</v>
      </c>
      <c r="C1587">
        <f t="shared" si="98"/>
        <v>2.4652000000000003</v>
      </c>
      <c r="D1587">
        <f t="shared" si="99"/>
        <v>6.0772110400000017</v>
      </c>
      <c r="E1587">
        <f t="shared" si="96"/>
        <v>14.981540655808006</v>
      </c>
      <c r="F1587">
        <f t="shared" si="97"/>
        <v>36.932494024697903</v>
      </c>
    </row>
    <row r="1588" spans="1:6" x14ac:dyDescent="0.25">
      <c r="A1588">
        <v>1580</v>
      </c>
      <c r="B1588">
        <v>5</v>
      </c>
      <c r="C1588">
        <f t="shared" si="98"/>
        <v>0.46520000000000028</v>
      </c>
      <c r="D1588">
        <f t="shared" si="99"/>
        <v>0.21641104000000025</v>
      </c>
      <c r="E1588">
        <f t="shared" si="96"/>
        <v>0.10067441580800017</v>
      </c>
      <c r="F1588">
        <f t="shared" si="97"/>
        <v>4.6833738233881705E-2</v>
      </c>
    </row>
    <row r="1589" spans="1:6" x14ac:dyDescent="0.25">
      <c r="A1589">
        <v>1581</v>
      </c>
      <c r="B1589">
        <v>7</v>
      </c>
      <c r="C1589">
        <f t="shared" si="98"/>
        <v>2.4652000000000003</v>
      </c>
      <c r="D1589">
        <f t="shared" si="99"/>
        <v>6.0772110400000017</v>
      </c>
      <c r="E1589">
        <f t="shared" si="96"/>
        <v>14.981540655808006</v>
      </c>
      <c r="F1589">
        <f t="shared" si="97"/>
        <v>36.932494024697903</v>
      </c>
    </row>
    <row r="1590" spans="1:6" x14ac:dyDescent="0.25">
      <c r="A1590">
        <v>1582</v>
      </c>
      <c r="B1590">
        <v>4</v>
      </c>
      <c r="C1590">
        <f t="shared" si="98"/>
        <v>-0.53479999999999972</v>
      </c>
      <c r="D1590">
        <f t="shared" si="99"/>
        <v>0.28601103999999972</v>
      </c>
      <c r="E1590">
        <f t="shared" si="96"/>
        <v>-0.15295870419199978</v>
      </c>
      <c r="F1590">
        <f t="shared" si="97"/>
        <v>8.180231500188144E-2</v>
      </c>
    </row>
    <row r="1591" spans="1:6" x14ac:dyDescent="0.25">
      <c r="A1591">
        <v>1583</v>
      </c>
      <c r="B1591">
        <v>6</v>
      </c>
      <c r="C1591">
        <f t="shared" si="98"/>
        <v>1.4652000000000003</v>
      </c>
      <c r="D1591">
        <f t="shared" si="99"/>
        <v>2.1468110400000007</v>
      </c>
      <c r="E1591">
        <f t="shared" si="96"/>
        <v>3.1455075358080018</v>
      </c>
      <c r="F1591">
        <f t="shared" si="97"/>
        <v>4.6087976414658849</v>
      </c>
    </row>
    <row r="1592" spans="1:6" x14ac:dyDescent="0.25">
      <c r="A1592">
        <v>1584</v>
      </c>
      <c r="B1592">
        <v>7</v>
      </c>
      <c r="C1592">
        <f t="shared" si="98"/>
        <v>2.4652000000000003</v>
      </c>
      <c r="D1592">
        <f t="shared" si="99"/>
        <v>6.0772110400000017</v>
      </c>
      <c r="E1592">
        <f t="shared" si="96"/>
        <v>14.981540655808006</v>
      </c>
      <c r="F1592">
        <f t="shared" si="97"/>
        <v>36.932494024697903</v>
      </c>
    </row>
    <row r="1593" spans="1:6" x14ac:dyDescent="0.25">
      <c r="A1593">
        <v>1585</v>
      </c>
      <c r="B1593">
        <v>2</v>
      </c>
      <c r="C1593">
        <f t="shared" si="98"/>
        <v>-2.5347999999999997</v>
      </c>
      <c r="D1593">
        <f t="shared" si="99"/>
        <v>6.4252110399999989</v>
      </c>
      <c r="E1593">
        <f t="shared" si="96"/>
        <v>-16.286624944191995</v>
      </c>
      <c r="F1593">
        <f t="shared" si="97"/>
        <v>41.283336908537869</v>
      </c>
    </row>
    <row r="1594" spans="1:6" x14ac:dyDescent="0.25">
      <c r="A1594">
        <v>1586</v>
      </c>
      <c r="B1594">
        <v>8</v>
      </c>
      <c r="C1594">
        <f t="shared" si="98"/>
        <v>3.4652000000000003</v>
      </c>
      <c r="D1594">
        <f t="shared" si="99"/>
        <v>12.007611040000002</v>
      </c>
      <c r="E1594">
        <f t="shared" si="96"/>
        <v>41.608773775808011</v>
      </c>
      <c r="F1594">
        <f t="shared" si="97"/>
        <v>144.18272288792994</v>
      </c>
    </row>
    <row r="1595" spans="1:6" x14ac:dyDescent="0.25">
      <c r="A1595">
        <v>1587</v>
      </c>
      <c r="B1595">
        <v>9</v>
      </c>
      <c r="C1595">
        <f t="shared" si="98"/>
        <v>4.4652000000000003</v>
      </c>
      <c r="D1595">
        <f t="shared" si="99"/>
        <v>19.938011040000003</v>
      </c>
      <c r="E1595">
        <f t="shared" si="96"/>
        <v>89.027206895808021</v>
      </c>
      <c r="F1595">
        <f t="shared" si="97"/>
        <v>397.52428423116197</v>
      </c>
    </row>
    <row r="1596" spans="1:6" x14ac:dyDescent="0.25">
      <c r="A1596">
        <v>1588</v>
      </c>
      <c r="B1596">
        <v>0</v>
      </c>
      <c r="C1596">
        <f t="shared" si="98"/>
        <v>-4.5347999999999997</v>
      </c>
      <c r="D1596">
        <f t="shared" si="99"/>
        <v>20.564411039999996</v>
      </c>
      <c r="E1596">
        <f t="shared" si="96"/>
        <v>-93.255491184191982</v>
      </c>
      <c r="F1596">
        <f t="shared" si="97"/>
        <v>422.89500142207373</v>
      </c>
    </row>
    <row r="1597" spans="1:6" x14ac:dyDescent="0.25">
      <c r="A1597">
        <v>1589</v>
      </c>
      <c r="B1597">
        <v>9</v>
      </c>
      <c r="C1597">
        <f t="shared" si="98"/>
        <v>4.4652000000000003</v>
      </c>
      <c r="D1597">
        <f t="shared" si="99"/>
        <v>19.938011040000003</v>
      </c>
      <c r="E1597">
        <f t="shared" si="96"/>
        <v>89.027206895808021</v>
      </c>
      <c r="F1597">
        <f t="shared" si="97"/>
        <v>397.52428423116197</v>
      </c>
    </row>
    <row r="1598" spans="1:6" x14ac:dyDescent="0.25">
      <c r="A1598">
        <v>1590</v>
      </c>
      <c r="B1598">
        <v>7</v>
      </c>
      <c r="C1598">
        <f t="shared" si="98"/>
        <v>2.4652000000000003</v>
      </c>
      <c r="D1598">
        <f t="shared" si="99"/>
        <v>6.0772110400000017</v>
      </c>
      <c r="E1598">
        <f t="shared" si="96"/>
        <v>14.981540655808006</v>
      </c>
      <c r="F1598">
        <f t="shared" si="97"/>
        <v>36.932494024697903</v>
      </c>
    </row>
    <row r="1599" spans="1:6" x14ac:dyDescent="0.25">
      <c r="A1599">
        <v>1591</v>
      </c>
      <c r="B1599">
        <v>7</v>
      </c>
      <c r="C1599">
        <f t="shared" si="98"/>
        <v>2.4652000000000003</v>
      </c>
      <c r="D1599">
        <f t="shared" si="99"/>
        <v>6.0772110400000017</v>
      </c>
      <c r="E1599">
        <f t="shared" si="96"/>
        <v>14.981540655808006</v>
      </c>
      <c r="F1599">
        <f t="shared" si="97"/>
        <v>36.932494024697903</v>
      </c>
    </row>
    <row r="1600" spans="1:6" x14ac:dyDescent="0.25">
      <c r="A1600">
        <v>1592</v>
      </c>
      <c r="B1600">
        <v>7</v>
      </c>
      <c r="C1600">
        <f t="shared" si="98"/>
        <v>2.4652000000000003</v>
      </c>
      <c r="D1600">
        <f t="shared" si="99"/>
        <v>6.0772110400000017</v>
      </c>
      <c r="E1600">
        <f t="shared" si="96"/>
        <v>14.981540655808006</v>
      </c>
      <c r="F1600">
        <f t="shared" si="97"/>
        <v>36.932494024697903</v>
      </c>
    </row>
    <row r="1601" spans="1:6" x14ac:dyDescent="0.25">
      <c r="A1601">
        <v>1593</v>
      </c>
      <c r="B1601">
        <v>7</v>
      </c>
      <c r="C1601">
        <f t="shared" si="98"/>
        <v>2.4652000000000003</v>
      </c>
      <c r="D1601">
        <f t="shared" si="99"/>
        <v>6.0772110400000017</v>
      </c>
      <c r="E1601">
        <f t="shared" si="96"/>
        <v>14.981540655808006</v>
      </c>
      <c r="F1601">
        <f t="shared" si="97"/>
        <v>36.932494024697903</v>
      </c>
    </row>
    <row r="1602" spans="1:6" x14ac:dyDescent="0.25">
      <c r="A1602">
        <v>1594</v>
      </c>
      <c r="B1602">
        <v>2</v>
      </c>
      <c r="C1602">
        <f t="shared" si="98"/>
        <v>-2.5347999999999997</v>
      </c>
      <c r="D1602">
        <f t="shared" si="99"/>
        <v>6.4252110399999989</v>
      </c>
      <c r="E1602">
        <f t="shared" si="96"/>
        <v>-16.286624944191995</v>
      </c>
      <c r="F1602">
        <f t="shared" si="97"/>
        <v>41.283336908537869</v>
      </c>
    </row>
    <row r="1603" spans="1:6" x14ac:dyDescent="0.25">
      <c r="A1603">
        <v>1595</v>
      </c>
      <c r="B1603">
        <v>7</v>
      </c>
      <c r="C1603">
        <f t="shared" si="98"/>
        <v>2.4652000000000003</v>
      </c>
      <c r="D1603">
        <f t="shared" si="99"/>
        <v>6.0772110400000017</v>
      </c>
      <c r="E1603">
        <f t="shared" si="96"/>
        <v>14.981540655808006</v>
      </c>
      <c r="F1603">
        <f t="shared" si="97"/>
        <v>36.932494024697903</v>
      </c>
    </row>
    <row r="1604" spans="1:6" x14ac:dyDescent="0.25">
      <c r="A1604">
        <v>1596</v>
      </c>
      <c r="B1604">
        <v>9</v>
      </c>
      <c r="C1604">
        <f t="shared" si="98"/>
        <v>4.4652000000000003</v>
      </c>
      <c r="D1604">
        <f t="shared" si="99"/>
        <v>19.938011040000003</v>
      </c>
      <c r="E1604">
        <f t="shared" si="96"/>
        <v>89.027206895808021</v>
      </c>
      <c r="F1604">
        <f t="shared" si="97"/>
        <v>397.52428423116197</v>
      </c>
    </row>
    <row r="1605" spans="1:6" x14ac:dyDescent="0.25">
      <c r="A1605">
        <v>1597</v>
      </c>
      <c r="B1605">
        <v>3</v>
      </c>
      <c r="C1605">
        <f t="shared" si="98"/>
        <v>-1.5347999999999997</v>
      </c>
      <c r="D1605">
        <f t="shared" si="99"/>
        <v>2.355611039999999</v>
      </c>
      <c r="E1605">
        <f t="shared" si="96"/>
        <v>-3.615391824191998</v>
      </c>
      <c r="F1605">
        <f t="shared" si="97"/>
        <v>5.5489033717698772</v>
      </c>
    </row>
    <row r="1606" spans="1:6" x14ac:dyDescent="0.25">
      <c r="A1606">
        <v>1598</v>
      </c>
      <c r="B1606">
        <v>8</v>
      </c>
      <c r="C1606">
        <f t="shared" si="98"/>
        <v>3.4652000000000003</v>
      </c>
      <c r="D1606">
        <f t="shared" si="99"/>
        <v>12.007611040000002</v>
      </c>
      <c r="E1606">
        <f t="shared" si="96"/>
        <v>41.608773775808011</v>
      </c>
      <c r="F1606">
        <f t="shared" si="97"/>
        <v>144.18272288792994</v>
      </c>
    </row>
    <row r="1607" spans="1:6" x14ac:dyDescent="0.25">
      <c r="A1607">
        <v>1599</v>
      </c>
      <c r="B1607">
        <v>0</v>
      </c>
      <c r="C1607">
        <f t="shared" si="98"/>
        <v>-4.5347999999999997</v>
      </c>
      <c r="D1607">
        <f t="shared" si="99"/>
        <v>20.564411039999996</v>
      </c>
      <c r="E1607">
        <f t="shared" si="96"/>
        <v>-93.255491184191982</v>
      </c>
      <c r="F1607">
        <f t="shared" si="97"/>
        <v>422.89500142207373</v>
      </c>
    </row>
    <row r="1608" spans="1:6" x14ac:dyDescent="0.25">
      <c r="A1608">
        <v>1600</v>
      </c>
      <c r="B1608">
        <v>0</v>
      </c>
      <c r="C1608">
        <f t="shared" si="98"/>
        <v>-4.5347999999999997</v>
      </c>
      <c r="D1608">
        <f t="shared" si="99"/>
        <v>20.564411039999996</v>
      </c>
      <c r="E1608">
        <f t="shared" si="96"/>
        <v>-93.255491184191982</v>
      </c>
      <c r="F1608">
        <f t="shared" si="97"/>
        <v>422.89500142207373</v>
      </c>
    </row>
    <row r="1609" spans="1:6" x14ac:dyDescent="0.25">
      <c r="A1609">
        <v>1601</v>
      </c>
      <c r="B1609">
        <v>0</v>
      </c>
      <c r="C1609">
        <f t="shared" si="98"/>
        <v>-4.5347999999999997</v>
      </c>
      <c r="D1609">
        <f t="shared" si="99"/>
        <v>20.564411039999996</v>
      </c>
      <c r="E1609">
        <f t="shared" ref="E1609:E1672" si="100">C1609^3</f>
        <v>-93.255491184191982</v>
      </c>
      <c r="F1609">
        <f t="shared" ref="F1609:F1672" si="101">C1609^4</f>
        <v>422.89500142207373</v>
      </c>
    </row>
    <row r="1610" spans="1:6" x14ac:dyDescent="0.25">
      <c r="A1610">
        <v>1602</v>
      </c>
      <c r="B1610">
        <v>8</v>
      </c>
      <c r="C1610">
        <f t="shared" ref="C1610:C1673" si="102">B1610-$B$5</f>
        <v>3.4652000000000003</v>
      </c>
      <c r="D1610">
        <f t="shared" ref="D1610:D1673" si="103">C1610^2</f>
        <v>12.007611040000002</v>
      </c>
      <c r="E1610">
        <f t="shared" si="100"/>
        <v>41.608773775808011</v>
      </c>
      <c r="F1610">
        <f t="shared" si="101"/>
        <v>144.18272288792994</v>
      </c>
    </row>
    <row r="1611" spans="1:6" x14ac:dyDescent="0.25">
      <c r="A1611">
        <v>1603</v>
      </c>
      <c r="B1611">
        <v>1</v>
      </c>
      <c r="C1611">
        <f t="shared" si="102"/>
        <v>-3.5347999999999997</v>
      </c>
      <c r="D1611">
        <f t="shared" si="103"/>
        <v>12.494811039999998</v>
      </c>
      <c r="E1611">
        <f t="shared" si="100"/>
        <v>-44.166658064191992</v>
      </c>
      <c r="F1611">
        <f t="shared" si="101"/>
        <v>156.12030292530585</v>
      </c>
    </row>
    <row r="1612" spans="1:6" x14ac:dyDescent="0.25">
      <c r="A1612">
        <v>1604</v>
      </c>
      <c r="B1612">
        <v>6</v>
      </c>
      <c r="C1612">
        <f t="shared" si="102"/>
        <v>1.4652000000000003</v>
      </c>
      <c r="D1612">
        <f t="shared" si="103"/>
        <v>2.1468110400000007</v>
      </c>
      <c r="E1612">
        <f t="shared" si="100"/>
        <v>3.1455075358080018</v>
      </c>
      <c r="F1612">
        <f t="shared" si="101"/>
        <v>4.6087976414658849</v>
      </c>
    </row>
    <row r="1613" spans="1:6" x14ac:dyDescent="0.25">
      <c r="A1613">
        <v>1605</v>
      </c>
      <c r="B1613">
        <v>4</v>
      </c>
      <c r="C1613">
        <f t="shared" si="102"/>
        <v>-0.53479999999999972</v>
      </c>
      <c r="D1613">
        <f t="shared" si="103"/>
        <v>0.28601103999999972</v>
      </c>
      <c r="E1613">
        <f t="shared" si="100"/>
        <v>-0.15295870419199978</v>
      </c>
      <c r="F1613">
        <f t="shared" si="101"/>
        <v>8.180231500188144E-2</v>
      </c>
    </row>
    <row r="1614" spans="1:6" x14ac:dyDescent="0.25">
      <c r="A1614">
        <v>1606</v>
      </c>
      <c r="B1614">
        <v>7</v>
      </c>
      <c r="C1614">
        <f t="shared" si="102"/>
        <v>2.4652000000000003</v>
      </c>
      <c r="D1614">
        <f t="shared" si="103"/>
        <v>6.0772110400000017</v>
      </c>
      <c r="E1614">
        <f t="shared" si="100"/>
        <v>14.981540655808006</v>
      </c>
      <c r="F1614">
        <f t="shared" si="101"/>
        <v>36.932494024697903</v>
      </c>
    </row>
    <row r="1615" spans="1:6" x14ac:dyDescent="0.25">
      <c r="A1615">
        <v>1607</v>
      </c>
      <c r="B1615">
        <v>0</v>
      </c>
      <c r="C1615">
        <f t="shared" si="102"/>
        <v>-4.5347999999999997</v>
      </c>
      <c r="D1615">
        <f t="shared" si="103"/>
        <v>20.564411039999996</v>
      </c>
      <c r="E1615">
        <f t="shared" si="100"/>
        <v>-93.255491184191982</v>
      </c>
      <c r="F1615">
        <f t="shared" si="101"/>
        <v>422.89500142207373</v>
      </c>
    </row>
    <row r="1616" spans="1:6" x14ac:dyDescent="0.25">
      <c r="A1616">
        <v>1608</v>
      </c>
      <c r="B1616">
        <v>6</v>
      </c>
      <c r="C1616">
        <f t="shared" si="102"/>
        <v>1.4652000000000003</v>
      </c>
      <c r="D1616">
        <f t="shared" si="103"/>
        <v>2.1468110400000007</v>
      </c>
      <c r="E1616">
        <f t="shared" si="100"/>
        <v>3.1455075358080018</v>
      </c>
      <c r="F1616">
        <f t="shared" si="101"/>
        <v>4.6087976414658849</v>
      </c>
    </row>
    <row r="1617" spans="1:6" x14ac:dyDescent="0.25">
      <c r="A1617">
        <v>1609</v>
      </c>
      <c r="B1617">
        <v>0</v>
      </c>
      <c r="C1617">
        <f t="shared" si="102"/>
        <v>-4.5347999999999997</v>
      </c>
      <c r="D1617">
        <f t="shared" si="103"/>
        <v>20.564411039999996</v>
      </c>
      <c r="E1617">
        <f t="shared" si="100"/>
        <v>-93.255491184191982</v>
      </c>
      <c r="F1617">
        <f t="shared" si="101"/>
        <v>422.89500142207373</v>
      </c>
    </row>
    <row r="1618" spans="1:6" x14ac:dyDescent="0.25">
      <c r="A1618">
        <v>1610</v>
      </c>
      <c r="B1618">
        <v>0</v>
      </c>
      <c r="C1618">
        <f t="shared" si="102"/>
        <v>-4.5347999999999997</v>
      </c>
      <c r="D1618">
        <f t="shared" si="103"/>
        <v>20.564411039999996</v>
      </c>
      <c r="E1618">
        <f t="shared" si="100"/>
        <v>-93.255491184191982</v>
      </c>
      <c r="F1618">
        <f t="shared" si="101"/>
        <v>422.89500142207373</v>
      </c>
    </row>
    <row r="1619" spans="1:6" x14ac:dyDescent="0.25">
      <c r="A1619">
        <v>1611</v>
      </c>
      <c r="B1619">
        <v>1</v>
      </c>
      <c r="C1619">
        <f t="shared" si="102"/>
        <v>-3.5347999999999997</v>
      </c>
      <c r="D1619">
        <f t="shared" si="103"/>
        <v>12.494811039999998</v>
      </c>
      <c r="E1619">
        <f t="shared" si="100"/>
        <v>-44.166658064191992</v>
      </c>
      <c r="F1619">
        <f t="shared" si="101"/>
        <v>156.12030292530585</v>
      </c>
    </row>
    <row r="1620" spans="1:6" x14ac:dyDescent="0.25">
      <c r="A1620">
        <v>1612</v>
      </c>
      <c r="B1620">
        <v>6</v>
      </c>
      <c r="C1620">
        <f t="shared" si="102"/>
        <v>1.4652000000000003</v>
      </c>
      <c r="D1620">
        <f t="shared" si="103"/>
        <v>2.1468110400000007</v>
      </c>
      <c r="E1620">
        <f t="shared" si="100"/>
        <v>3.1455075358080018</v>
      </c>
      <c r="F1620">
        <f t="shared" si="101"/>
        <v>4.6087976414658849</v>
      </c>
    </row>
    <row r="1621" spans="1:6" x14ac:dyDescent="0.25">
      <c r="A1621">
        <v>1613</v>
      </c>
      <c r="B1621">
        <v>1</v>
      </c>
      <c r="C1621">
        <f t="shared" si="102"/>
        <v>-3.5347999999999997</v>
      </c>
      <c r="D1621">
        <f t="shared" si="103"/>
        <v>12.494811039999998</v>
      </c>
      <c r="E1621">
        <f t="shared" si="100"/>
        <v>-44.166658064191992</v>
      </c>
      <c r="F1621">
        <f t="shared" si="101"/>
        <v>156.12030292530585</v>
      </c>
    </row>
    <row r="1622" spans="1:6" x14ac:dyDescent="0.25">
      <c r="A1622">
        <v>1614</v>
      </c>
      <c r="B1622">
        <v>4</v>
      </c>
      <c r="C1622">
        <f t="shared" si="102"/>
        <v>-0.53479999999999972</v>
      </c>
      <c r="D1622">
        <f t="shared" si="103"/>
        <v>0.28601103999999972</v>
      </c>
      <c r="E1622">
        <f t="shared" si="100"/>
        <v>-0.15295870419199978</v>
      </c>
      <c r="F1622">
        <f t="shared" si="101"/>
        <v>8.180231500188144E-2</v>
      </c>
    </row>
    <row r="1623" spans="1:6" x14ac:dyDescent="0.25">
      <c r="A1623">
        <v>1615</v>
      </c>
      <c r="B1623">
        <v>5</v>
      </c>
      <c r="C1623">
        <f t="shared" si="102"/>
        <v>0.46520000000000028</v>
      </c>
      <c r="D1623">
        <f t="shared" si="103"/>
        <v>0.21641104000000025</v>
      </c>
      <c r="E1623">
        <f t="shared" si="100"/>
        <v>0.10067441580800017</v>
      </c>
      <c r="F1623">
        <f t="shared" si="101"/>
        <v>4.6833738233881705E-2</v>
      </c>
    </row>
    <row r="1624" spans="1:6" x14ac:dyDescent="0.25">
      <c r="A1624">
        <v>1616</v>
      </c>
      <c r="B1624">
        <v>2</v>
      </c>
      <c r="C1624">
        <f t="shared" si="102"/>
        <v>-2.5347999999999997</v>
      </c>
      <c r="D1624">
        <f t="shared" si="103"/>
        <v>6.4252110399999989</v>
      </c>
      <c r="E1624">
        <f t="shared" si="100"/>
        <v>-16.286624944191995</v>
      </c>
      <c r="F1624">
        <f t="shared" si="101"/>
        <v>41.283336908537869</v>
      </c>
    </row>
    <row r="1625" spans="1:6" x14ac:dyDescent="0.25">
      <c r="A1625">
        <v>1617</v>
      </c>
      <c r="B1625">
        <v>4</v>
      </c>
      <c r="C1625">
        <f t="shared" si="102"/>
        <v>-0.53479999999999972</v>
      </c>
      <c r="D1625">
        <f t="shared" si="103"/>
        <v>0.28601103999999972</v>
      </c>
      <c r="E1625">
        <f t="shared" si="100"/>
        <v>-0.15295870419199978</v>
      </c>
      <c r="F1625">
        <f t="shared" si="101"/>
        <v>8.180231500188144E-2</v>
      </c>
    </row>
    <row r="1626" spans="1:6" x14ac:dyDescent="0.25">
      <c r="A1626">
        <v>1618</v>
      </c>
      <c r="B1626">
        <v>9</v>
      </c>
      <c r="C1626">
        <f t="shared" si="102"/>
        <v>4.4652000000000003</v>
      </c>
      <c r="D1626">
        <f t="shared" si="103"/>
        <v>19.938011040000003</v>
      </c>
      <c r="E1626">
        <f t="shared" si="100"/>
        <v>89.027206895808021</v>
      </c>
      <c r="F1626">
        <f t="shared" si="101"/>
        <v>397.52428423116197</v>
      </c>
    </row>
    <row r="1627" spans="1:6" x14ac:dyDescent="0.25">
      <c r="A1627">
        <v>1619</v>
      </c>
      <c r="B1627">
        <v>1</v>
      </c>
      <c r="C1627">
        <f t="shared" si="102"/>
        <v>-3.5347999999999997</v>
      </c>
      <c r="D1627">
        <f t="shared" si="103"/>
        <v>12.494811039999998</v>
      </c>
      <c r="E1627">
        <f t="shared" si="100"/>
        <v>-44.166658064191992</v>
      </c>
      <c r="F1627">
        <f t="shared" si="101"/>
        <v>156.12030292530585</v>
      </c>
    </row>
    <row r="1628" spans="1:6" x14ac:dyDescent="0.25">
      <c r="A1628">
        <v>1620</v>
      </c>
      <c r="B1628">
        <v>9</v>
      </c>
      <c r="C1628">
        <f t="shared" si="102"/>
        <v>4.4652000000000003</v>
      </c>
      <c r="D1628">
        <f t="shared" si="103"/>
        <v>19.938011040000003</v>
      </c>
      <c r="E1628">
        <f t="shared" si="100"/>
        <v>89.027206895808021</v>
      </c>
      <c r="F1628">
        <f t="shared" si="101"/>
        <v>397.52428423116197</v>
      </c>
    </row>
    <row r="1629" spans="1:6" x14ac:dyDescent="0.25">
      <c r="A1629">
        <v>1621</v>
      </c>
      <c r="B1629">
        <v>2</v>
      </c>
      <c r="C1629">
        <f t="shared" si="102"/>
        <v>-2.5347999999999997</v>
      </c>
      <c r="D1629">
        <f t="shared" si="103"/>
        <v>6.4252110399999989</v>
      </c>
      <c r="E1629">
        <f t="shared" si="100"/>
        <v>-16.286624944191995</v>
      </c>
      <c r="F1629">
        <f t="shared" si="101"/>
        <v>41.283336908537869</v>
      </c>
    </row>
    <row r="1630" spans="1:6" x14ac:dyDescent="0.25">
      <c r="A1630">
        <v>1622</v>
      </c>
      <c r="B1630">
        <v>1</v>
      </c>
      <c r="C1630">
        <f t="shared" si="102"/>
        <v>-3.5347999999999997</v>
      </c>
      <c r="D1630">
        <f t="shared" si="103"/>
        <v>12.494811039999998</v>
      </c>
      <c r="E1630">
        <f t="shared" si="100"/>
        <v>-44.166658064191992</v>
      </c>
      <c r="F1630">
        <f t="shared" si="101"/>
        <v>156.12030292530585</v>
      </c>
    </row>
    <row r="1631" spans="1:6" x14ac:dyDescent="0.25">
      <c r="A1631">
        <v>1623</v>
      </c>
      <c r="B1631">
        <v>7</v>
      </c>
      <c r="C1631">
        <f t="shared" si="102"/>
        <v>2.4652000000000003</v>
      </c>
      <c r="D1631">
        <f t="shared" si="103"/>
        <v>6.0772110400000017</v>
      </c>
      <c r="E1631">
        <f t="shared" si="100"/>
        <v>14.981540655808006</v>
      </c>
      <c r="F1631">
        <f t="shared" si="101"/>
        <v>36.932494024697903</v>
      </c>
    </row>
    <row r="1632" spans="1:6" x14ac:dyDescent="0.25">
      <c r="A1632">
        <v>1624</v>
      </c>
      <c r="B1632">
        <v>3</v>
      </c>
      <c r="C1632">
        <f t="shared" si="102"/>
        <v>-1.5347999999999997</v>
      </c>
      <c r="D1632">
        <f t="shared" si="103"/>
        <v>2.355611039999999</v>
      </c>
      <c r="E1632">
        <f t="shared" si="100"/>
        <v>-3.615391824191998</v>
      </c>
      <c r="F1632">
        <f t="shared" si="101"/>
        <v>5.5489033717698772</v>
      </c>
    </row>
    <row r="1633" spans="1:6" x14ac:dyDescent="0.25">
      <c r="A1633">
        <v>1625</v>
      </c>
      <c r="B1633">
        <v>2</v>
      </c>
      <c r="C1633">
        <f t="shared" si="102"/>
        <v>-2.5347999999999997</v>
      </c>
      <c r="D1633">
        <f t="shared" si="103"/>
        <v>6.4252110399999989</v>
      </c>
      <c r="E1633">
        <f t="shared" si="100"/>
        <v>-16.286624944191995</v>
      </c>
      <c r="F1633">
        <f t="shared" si="101"/>
        <v>41.283336908537869</v>
      </c>
    </row>
    <row r="1634" spans="1:6" x14ac:dyDescent="0.25">
      <c r="A1634">
        <v>1626</v>
      </c>
      <c r="B1634">
        <v>1</v>
      </c>
      <c r="C1634">
        <f t="shared" si="102"/>
        <v>-3.5347999999999997</v>
      </c>
      <c r="D1634">
        <f t="shared" si="103"/>
        <v>12.494811039999998</v>
      </c>
      <c r="E1634">
        <f t="shared" si="100"/>
        <v>-44.166658064191992</v>
      </c>
      <c r="F1634">
        <f t="shared" si="101"/>
        <v>156.12030292530585</v>
      </c>
    </row>
    <row r="1635" spans="1:6" x14ac:dyDescent="0.25">
      <c r="A1635">
        <v>1627</v>
      </c>
      <c r="B1635">
        <v>7</v>
      </c>
      <c r="C1635">
        <f t="shared" si="102"/>
        <v>2.4652000000000003</v>
      </c>
      <c r="D1635">
        <f t="shared" si="103"/>
        <v>6.0772110400000017</v>
      </c>
      <c r="E1635">
        <f t="shared" si="100"/>
        <v>14.981540655808006</v>
      </c>
      <c r="F1635">
        <f t="shared" si="101"/>
        <v>36.932494024697903</v>
      </c>
    </row>
    <row r="1636" spans="1:6" x14ac:dyDescent="0.25">
      <c r="A1636">
        <v>1628</v>
      </c>
      <c r="B1636">
        <v>2</v>
      </c>
      <c r="C1636">
        <f t="shared" si="102"/>
        <v>-2.5347999999999997</v>
      </c>
      <c r="D1636">
        <f t="shared" si="103"/>
        <v>6.4252110399999989</v>
      </c>
      <c r="E1636">
        <f t="shared" si="100"/>
        <v>-16.286624944191995</v>
      </c>
      <c r="F1636">
        <f t="shared" si="101"/>
        <v>41.283336908537869</v>
      </c>
    </row>
    <row r="1637" spans="1:6" x14ac:dyDescent="0.25">
      <c r="A1637">
        <v>1629</v>
      </c>
      <c r="B1637">
        <v>1</v>
      </c>
      <c r="C1637">
        <f t="shared" si="102"/>
        <v>-3.5347999999999997</v>
      </c>
      <c r="D1637">
        <f t="shared" si="103"/>
        <v>12.494811039999998</v>
      </c>
      <c r="E1637">
        <f t="shared" si="100"/>
        <v>-44.166658064191992</v>
      </c>
      <c r="F1637">
        <f t="shared" si="101"/>
        <v>156.12030292530585</v>
      </c>
    </row>
    <row r="1638" spans="1:6" x14ac:dyDescent="0.25">
      <c r="A1638">
        <v>1630</v>
      </c>
      <c r="B1638">
        <v>4</v>
      </c>
      <c r="C1638">
        <f t="shared" si="102"/>
        <v>-0.53479999999999972</v>
      </c>
      <c r="D1638">
        <f t="shared" si="103"/>
        <v>0.28601103999999972</v>
      </c>
      <c r="E1638">
        <f t="shared" si="100"/>
        <v>-0.15295870419199978</v>
      </c>
      <c r="F1638">
        <f t="shared" si="101"/>
        <v>8.180231500188144E-2</v>
      </c>
    </row>
    <row r="1639" spans="1:6" x14ac:dyDescent="0.25">
      <c r="A1639">
        <v>1631</v>
      </c>
      <c r="B1639">
        <v>7</v>
      </c>
      <c r="C1639">
        <f t="shared" si="102"/>
        <v>2.4652000000000003</v>
      </c>
      <c r="D1639">
        <f t="shared" si="103"/>
        <v>6.0772110400000017</v>
      </c>
      <c r="E1639">
        <f t="shared" si="100"/>
        <v>14.981540655808006</v>
      </c>
      <c r="F1639">
        <f t="shared" si="101"/>
        <v>36.932494024697903</v>
      </c>
    </row>
    <row r="1640" spans="1:6" x14ac:dyDescent="0.25">
      <c r="A1640">
        <v>1632</v>
      </c>
      <c r="B1640">
        <v>7</v>
      </c>
      <c r="C1640">
        <f t="shared" si="102"/>
        <v>2.4652000000000003</v>
      </c>
      <c r="D1640">
        <f t="shared" si="103"/>
        <v>6.0772110400000017</v>
      </c>
      <c r="E1640">
        <f t="shared" si="100"/>
        <v>14.981540655808006</v>
      </c>
      <c r="F1640">
        <f t="shared" si="101"/>
        <v>36.932494024697903</v>
      </c>
    </row>
    <row r="1641" spans="1:6" x14ac:dyDescent="0.25">
      <c r="A1641">
        <v>1633</v>
      </c>
      <c r="B1641">
        <v>2</v>
      </c>
      <c r="C1641">
        <f t="shared" si="102"/>
        <v>-2.5347999999999997</v>
      </c>
      <c r="D1641">
        <f t="shared" si="103"/>
        <v>6.4252110399999989</v>
      </c>
      <c r="E1641">
        <f t="shared" si="100"/>
        <v>-16.286624944191995</v>
      </c>
      <c r="F1641">
        <f t="shared" si="101"/>
        <v>41.283336908537869</v>
      </c>
    </row>
    <row r="1642" spans="1:6" x14ac:dyDescent="0.25">
      <c r="A1642">
        <v>1634</v>
      </c>
      <c r="B1642">
        <v>3</v>
      </c>
      <c r="C1642">
        <f t="shared" si="102"/>
        <v>-1.5347999999999997</v>
      </c>
      <c r="D1642">
        <f t="shared" si="103"/>
        <v>2.355611039999999</v>
      </c>
      <c r="E1642">
        <f t="shared" si="100"/>
        <v>-3.615391824191998</v>
      </c>
      <c r="F1642">
        <f t="shared" si="101"/>
        <v>5.5489033717698772</v>
      </c>
    </row>
    <row r="1643" spans="1:6" x14ac:dyDescent="0.25">
      <c r="A1643">
        <v>1635</v>
      </c>
      <c r="B1643">
        <v>5</v>
      </c>
      <c r="C1643">
        <f t="shared" si="102"/>
        <v>0.46520000000000028</v>
      </c>
      <c r="D1643">
        <f t="shared" si="103"/>
        <v>0.21641104000000025</v>
      </c>
      <c r="E1643">
        <f t="shared" si="100"/>
        <v>0.10067441580800017</v>
      </c>
      <c r="F1643">
        <f t="shared" si="101"/>
        <v>4.6833738233881705E-2</v>
      </c>
    </row>
    <row r="1644" spans="1:6" x14ac:dyDescent="0.25">
      <c r="A1644">
        <v>1636</v>
      </c>
      <c r="B1644">
        <v>0</v>
      </c>
      <c r="C1644">
        <f t="shared" si="102"/>
        <v>-4.5347999999999997</v>
      </c>
      <c r="D1644">
        <f t="shared" si="103"/>
        <v>20.564411039999996</v>
      </c>
      <c r="E1644">
        <f t="shared" si="100"/>
        <v>-93.255491184191982</v>
      </c>
      <c r="F1644">
        <f t="shared" si="101"/>
        <v>422.89500142207373</v>
      </c>
    </row>
    <row r="1645" spans="1:6" x14ac:dyDescent="0.25">
      <c r="A1645">
        <v>1637</v>
      </c>
      <c r="B1645">
        <v>1</v>
      </c>
      <c r="C1645">
        <f t="shared" si="102"/>
        <v>-3.5347999999999997</v>
      </c>
      <c r="D1645">
        <f t="shared" si="103"/>
        <v>12.494811039999998</v>
      </c>
      <c r="E1645">
        <f t="shared" si="100"/>
        <v>-44.166658064191992</v>
      </c>
      <c r="F1645">
        <f t="shared" si="101"/>
        <v>156.12030292530585</v>
      </c>
    </row>
    <row r="1646" spans="1:6" x14ac:dyDescent="0.25">
      <c r="A1646">
        <v>1638</v>
      </c>
      <c r="B1646">
        <v>4</v>
      </c>
      <c r="C1646">
        <f t="shared" si="102"/>
        <v>-0.53479999999999972</v>
      </c>
      <c r="D1646">
        <f t="shared" si="103"/>
        <v>0.28601103999999972</v>
      </c>
      <c r="E1646">
        <f t="shared" si="100"/>
        <v>-0.15295870419199978</v>
      </c>
      <c r="F1646">
        <f t="shared" si="101"/>
        <v>8.180231500188144E-2</v>
      </c>
    </row>
    <row r="1647" spans="1:6" x14ac:dyDescent="0.25">
      <c r="A1647">
        <v>1639</v>
      </c>
      <c r="B1647">
        <v>1</v>
      </c>
      <c r="C1647">
        <f t="shared" si="102"/>
        <v>-3.5347999999999997</v>
      </c>
      <c r="D1647">
        <f t="shared" si="103"/>
        <v>12.494811039999998</v>
      </c>
      <c r="E1647">
        <f t="shared" si="100"/>
        <v>-44.166658064191992</v>
      </c>
      <c r="F1647">
        <f t="shared" si="101"/>
        <v>156.12030292530585</v>
      </c>
    </row>
    <row r="1648" spans="1:6" x14ac:dyDescent="0.25">
      <c r="A1648">
        <v>1640</v>
      </c>
      <c r="B1648">
        <v>4</v>
      </c>
      <c r="C1648">
        <f t="shared" si="102"/>
        <v>-0.53479999999999972</v>
      </c>
      <c r="D1648">
        <f t="shared" si="103"/>
        <v>0.28601103999999972</v>
      </c>
      <c r="E1648">
        <f t="shared" si="100"/>
        <v>-0.15295870419199978</v>
      </c>
      <c r="F1648">
        <f t="shared" si="101"/>
        <v>8.180231500188144E-2</v>
      </c>
    </row>
    <row r="1649" spans="1:6" x14ac:dyDescent="0.25">
      <c r="A1649">
        <v>1641</v>
      </c>
      <c r="B1649">
        <v>4</v>
      </c>
      <c r="C1649">
        <f t="shared" si="102"/>
        <v>-0.53479999999999972</v>
      </c>
      <c r="D1649">
        <f t="shared" si="103"/>
        <v>0.28601103999999972</v>
      </c>
      <c r="E1649">
        <f t="shared" si="100"/>
        <v>-0.15295870419199978</v>
      </c>
      <c r="F1649">
        <f t="shared" si="101"/>
        <v>8.180231500188144E-2</v>
      </c>
    </row>
    <row r="1650" spans="1:6" x14ac:dyDescent="0.25">
      <c r="A1650">
        <v>1642</v>
      </c>
      <c r="B1650">
        <v>1</v>
      </c>
      <c r="C1650">
        <f t="shared" si="102"/>
        <v>-3.5347999999999997</v>
      </c>
      <c r="D1650">
        <f t="shared" si="103"/>
        <v>12.494811039999998</v>
      </c>
      <c r="E1650">
        <f t="shared" si="100"/>
        <v>-44.166658064191992</v>
      </c>
      <c r="F1650">
        <f t="shared" si="101"/>
        <v>156.12030292530585</v>
      </c>
    </row>
    <row r="1651" spans="1:6" x14ac:dyDescent="0.25">
      <c r="A1651">
        <v>1643</v>
      </c>
      <c r="B1651">
        <v>9</v>
      </c>
      <c r="C1651">
        <f t="shared" si="102"/>
        <v>4.4652000000000003</v>
      </c>
      <c r="D1651">
        <f t="shared" si="103"/>
        <v>19.938011040000003</v>
      </c>
      <c r="E1651">
        <f t="shared" si="100"/>
        <v>89.027206895808021</v>
      </c>
      <c r="F1651">
        <f t="shared" si="101"/>
        <v>397.52428423116197</v>
      </c>
    </row>
    <row r="1652" spans="1:6" x14ac:dyDescent="0.25">
      <c r="A1652">
        <v>1644</v>
      </c>
      <c r="B1652">
        <v>7</v>
      </c>
      <c r="C1652">
        <f t="shared" si="102"/>
        <v>2.4652000000000003</v>
      </c>
      <c r="D1652">
        <f t="shared" si="103"/>
        <v>6.0772110400000017</v>
      </c>
      <c r="E1652">
        <f t="shared" si="100"/>
        <v>14.981540655808006</v>
      </c>
      <c r="F1652">
        <f t="shared" si="101"/>
        <v>36.932494024697903</v>
      </c>
    </row>
    <row r="1653" spans="1:6" x14ac:dyDescent="0.25">
      <c r="A1653">
        <v>1645</v>
      </c>
      <c r="B1653">
        <v>3</v>
      </c>
      <c r="C1653">
        <f t="shared" si="102"/>
        <v>-1.5347999999999997</v>
      </c>
      <c r="D1653">
        <f t="shared" si="103"/>
        <v>2.355611039999999</v>
      </c>
      <c r="E1653">
        <f t="shared" si="100"/>
        <v>-3.615391824191998</v>
      </c>
      <c r="F1653">
        <f t="shared" si="101"/>
        <v>5.5489033717698772</v>
      </c>
    </row>
    <row r="1654" spans="1:6" x14ac:dyDescent="0.25">
      <c r="A1654">
        <v>1646</v>
      </c>
      <c r="B1654">
        <v>5</v>
      </c>
      <c r="C1654">
        <f t="shared" si="102"/>
        <v>0.46520000000000028</v>
      </c>
      <c r="D1654">
        <f t="shared" si="103"/>
        <v>0.21641104000000025</v>
      </c>
      <c r="E1654">
        <f t="shared" si="100"/>
        <v>0.10067441580800017</v>
      </c>
      <c r="F1654">
        <f t="shared" si="101"/>
        <v>4.6833738233881705E-2</v>
      </c>
    </row>
    <row r="1655" spans="1:6" x14ac:dyDescent="0.25">
      <c r="A1655">
        <v>1647</v>
      </c>
      <c r="B1655">
        <v>6</v>
      </c>
      <c r="C1655">
        <f t="shared" si="102"/>
        <v>1.4652000000000003</v>
      </c>
      <c r="D1655">
        <f t="shared" si="103"/>
        <v>2.1468110400000007</v>
      </c>
      <c r="E1655">
        <f t="shared" si="100"/>
        <v>3.1455075358080018</v>
      </c>
      <c r="F1655">
        <f t="shared" si="101"/>
        <v>4.6087976414658849</v>
      </c>
    </row>
    <row r="1656" spans="1:6" x14ac:dyDescent="0.25">
      <c r="A1656">
        <v>1648</v>
      </c>
      <c r="B1656">
        <v>8</v>
      </c>
      <c r="C1656">
        <f t="shared" si="102"/>
        <v>3.4652000000000003</v>
      </c>
      <c r="D1656">
        <f t="shared" si="103"/>
        <v>12.007611040000002</v>
      </c>
      <c r="E1656">
        <f t="shared" si="100"/>
        <v>41.608773775808011</v>
      </c>
      <c r="F1656">
        <f t="shared" si="101"/>
        <v>144.18272288792994</v>
      </c>
    </row>
    <row r="1657" spans="1:6" x14ac:dyDescent="0.25">
      <c r="A1657">
        <v>1649</v>
      </c>
      <c r="B1657">
        <v>5</v>
      </c>
      <c r="C1657">
        <f t="shared" si="102"/>
        <v>0.46520000000000028</v>
      </c>
      <c r="D1657">
        <f t="shared" si="103"/>
        <v>0.21641104000000025</v>
      </c>
      <c r="E1657">
        <f t="shared" si="100"/>
        <v>0.10067441580800017</v>
      </c>
      <c r="F1657">
        <f t="shared" si="101"/>
        <v>4.6833738233881705E-2</v>
      </c>
    </row>
    <row r="1658" spans="1:6" x14ac:dyDescent="0.25">
      <c r="A1658">
        <v>1650</v>
      </c>
      <c r="B1658">
        <v>4</v>
      </c>
      <c r="C1658">
        <f t="shared" si="102"/>
        <v>-0.53479999999999972</v>
      </c>
      <c r="D1658">
        <f t="shared" si="103"/>
        <v>0.28601103999999972</v>
      </c>
      <c r="E1658">
        <f t="shared" si="100"/>
        <v>-0.15295870419199978</v>
      </c>
      <c r="F1658">
        <f t="shared" si="101"/>
        <v>8.180231500188144E-2</v>
      </c>
    </row>
    <row r="1659" spans="1:6" x14ac:dyDescent="0.25">
      <c r="A1659">
        <v>1651</v>
      </c>
      <c r="B1659">
        <v>8</v>
      </c>
      <c r="C1659">
        <f t="shared" si="102"/>
        <v>3.4652000000000003</v>
      </c>
      <c r="D1659">
        <f t="shared" si="103"/>
        <v>12.007611040000002</v>
      </c>
      <c r="E1659">
        <f t="shared" si="100"/>
        <v>41.608773775808011</v>
      </c>
      <c r="F1659">
        <f t="shared" si="101"/>
        <v>144.18272288792994</v>
      </c>
    </row>
    <row r="1660" spans="1:6" x14ac:dyDescent="0.25">
      <c r="A1660">
        <v>1652</v>
      </c>
      <c r="B1660">
        <v>1</v>
      </c>
      <c r="C1660">
        <f t="shared" si="102"/>
        <v>-3.5347999999999997</v>
      </c>
      <c r="D1660">
        <f t="shared" si="103"/>
        <v>12.494811039999998</v>
      </c>
      <c r="E1660">
        <f t="shared" si="100"/>
        <v>-44.166658064191992</v>
      </c>
      <c r="F1660">
        <f t="shared" si="101"/>
        <v>156.12030292530585</v>
      </c>
    </row>
    <row r="1661" spans="1:6" x14ac:dyDescent="0.25">
      <c r="A1661">
        <v>1653</v>
      </c>
      <c r="B1661">
        <v>6</v>
      </c>
      <c r="C1661">
        <f t="shared" si="102"/>
        <v>1.4652000000000003</v>
      </c>
      <c r="D1661">
        <f t="shared" si="103"/>
        <v>2.1468110400000007</v>
      </c>
      <c r="E1661">
        <f t="shared" si="100"/>
        <v>3.1455075358080018</v>
      </c>
      <c r="F1661">
        <f t="shared" si="101"/>
        <v>4.6087976414658849</v>
      </c>
    </row>
    <row r="1662" spans="1:6" x14ac:dyDescent="0.25">
      <c r="A1662">
        <v>1654</v>
      </c>
      <c r="B1662">
        <v>1</v>
      </c>
      <c r="C1662">
        <f t="shared" si="102"/>
        <v>-3.5347999999999997</v>
      </c>
      <c r="D1662">
        <f t="shared" si="103"/>
        <v>12.494811039999998</v>
      </c>
      <c r="E1662">
        <f t="shared" si="100"/>
        <v>-44.166658064191992</v>
      </c>
      <c r="F1662">
        <f t="shared" si="101"/>
        <v>156.12030292530585</v>
      </c>
    </row>
    <row r="1663" spans="1:6" x14ac:dyDescent="0.25">
      <c r="A1663">
        <v>1655</v>
      </c>
      <c r="B1663">
        <v>3</v>
      </c>
      <c r="C1663">
        <f t="shared" si="102"/>
        <v>-1.5347999999999997</v>
      </c>
      <c r="D1663">
        <f t="shared" si="103"/>
        <v>2.355611039999999</v>
      </c>
      <c r="E1663">
        <f t="shared" si="100"/>
        <v>-3.615391824191998</v>
      </c>
      <c r="F1663">
        <f t="shared" si="101"/>
        <v>5.5489033717698772</v>
      </c>
    </row>
    <row r="1664" spans="1:6" x14ac:dyDescent="0.25">
      <c r="A1664">
        <v>1656</v>
      </c>
      <c r="B1664">
        <v>6</v>
      </c>
      <c r="C1664">
        <f t="shared" si="102"/>
        <v>1.4652000000000003</v>
      </c>
      <c r="D1664">
        <f t="shared" si="103"/>
        <v>2.1468110400000007</v>
      </c>
      <c r="E1664">
        <f t="shared" si="100"/>
        <v>3.1455075358080018</v>
      </c>
      <c r="F1664">
        <f t="shared" si="101"/>
        <v>4.6087976414658849</v>
      </c>
    </row>
    <row r="1665" spans="1:6" x14ac:dyDescent="0.25">
      <c r="A1665">
        <v>1657</v>
      </c>
      <c r="B1665">
        <v>1</v>
      </c>
      <c r="C1665">
        <f t="shared" si="102"/>
        <v>-3.5347999999999997</v>
      </c>
      <c r="D1665">
        <f t="shared" si="103"/>
        <v>12.494811039999998</v>
      </c>
      <c r="E1665">
        <f t="shared" si="100"/>
        <v>-44.166658064191992</v>
      </c>
      <c r="F1665">
        <f t="shared" si="101"/>
        <v>156.12030292530585</v>
      </c>
    </row>
    <row r="1666" spans="1:6" x14ac:dyDescent="0.25">
      <c r="A1666">
        <v>1658</v>
      </c>
      <c r="B1666">
        <v>1</v>
      </c>
      <c r="C1666">
        <f t="shared" si="102"/>
        <v>-3.5347999999999997</v>
      </c>
      <c r="D1666">
        <f t="shared" si="103"/>
        <v>12.494811039999998</v>
      </c>
      <c r="E1666">
        <f t="shared" si="100"/>
        <v>-44.166658064191992</v>
      </c>
      <c r="F1666">
        <f t="shared" si="101"/>
        <v>156.12030292530585</v>
      </c>
    </row>
    <row r="1667" spans="1:6" x14ac:dyDescent="0.25">
      <c r="A1667">
        <v>1659</v>
      </c>
      <c r="B1667">
        <v>5</v>
      </c>
      <c r="C1667">
        <f t="shared" si="102"/>
        <v>0.46520000000000028</v>
      </c>
      <c r="D1667">
        <f t="shared" si="103"/>
        <v>0.21641104000000025</v>
      </c>
      <c r="E1667">
        <f t="shared" si="100"/>
        <v>0.10067441580800017</v>
      </c>
      <c r="F1667">
        <f t="shared" si="101"/>
        <v>4.6833738233881705E-2</v>
      </c>
    </row>
    <row r="1668" spans="1:6" x14ac:dyDescent="0.25">
      <c r="A1668">
        <v>1660</v>
      </c>
      <c r="B1668">
        <v>7</v>
      </c>
      <c r="C1668">
        <f t="shared" si="102"/>
        <v>2.4652000000000003</v>
      </c>
      <c r="D1668">
        <f t="shared" si="103"/>
        <v>6.0772110400000017</v>
      </c>
      <c r="E1668">
        <f t="shared" si="100"/>
        <v>14.981540655808006</v>
      </c>
      <c r="F1668">
        <f t="shared" si="101"/>
        <v>36.932494024697903</v>
      </c>
    </row>
    <row r="1669" spans="1:6" x14ac:dyDescent="0.25">
      <c r="A1669">
        <v>1661</v>
      </c>
      <c r="B1669">
        <v>3</v>
      </c>
      <c r="C1669">
        <f t="shared" si="102"/>
        <v>-1.5347999999999997</v>
      </c>
      <c r="D1669">
        <f t="shared" si="103"/>
        <v>2.355611039999999</v>
      </c>
      <c r="E1669">
        <f t="shared" si="100"/>
        <v>-3.615391824191998</v>
      </c>
      <c r="F1669">
        <f t="shared" si="101"/>
        <v>5.5489033717698772</v>
      </c>
    </row>
    <row r="1670" spans="1:6" x14ac:dyDescent="0.25">
      <c r="A1670">
        <v>1662</v>
      </c>
      <c r="B1670">
        <v>5</v>
      </c>
      <c r="C1670">
        <f t="shared" si="102"/>
        <v>0.46520000000000028</v>
      </c>
      <c r="D1670">
        <f t="shared" si="103"/>
        <v>0.21641104000000025</v>
      </c>
      <c r="E1670">
        <f t="shared" si="100"/>
        <v>0.10067441580800017</v>
      </c>
      <c r="F1670">
        <f t="shared" si="101"/>
        <v>4.6833738233881705E-2</v>
      </c>
    </row>
    <row r="1671" spans="1:6" x14ac:dyDescent="0.25">
      <c r="A1671">
        <v>1663</v>
      </c>
      <c r="B1671">
        <v>2</v>
      </c>
      <c r="C1671">
        <f t="shared" si="102"/>
        <v>-2.5347999999999997</v>
      </c>
      <c r="D1671">
        <f t="shared" si="103"/>
        <v>6.4252110399999989</v>
      </c>
      <c r="E1671">
        <f t="shared" si="100"/>
        <v>-16.286624944191995</v>
      </c>
      <c r="F1671">
        <f t="shared" si="101"/>
        <v>41.283336908537869</v>
      </c>
    </row>
    <row r="1672" spans="1:6" x14ac:dyDescent="0.25">
      <c r="A1672">
        <v>1664</v>
      </c>
      <c r="B1672">
        <v>5</v>
      </c>
      <c r="C1672">
        <f t="shared" si="102"/>
        <v>0.46520000000000028</v>
      </c>
      <c r="D1672">
        <f t="shared" si="103"/>
        <v>0.21641104000000025</v>
      </c>
      <c r="E1672">
        <f t="shared" si="100"/>
        <v>0.10067441580800017</v>
      </c>
      <c r="F1672">
        <f t="shared" si="101"/>
        <v>4.6833738233881705E-2</v>
      </c>
    </row>
    <row r="1673" spans="1:6" x14ac:dyDescent="0.25">
      <c r="A1673">
        <v>1665</v>
      </c>
      <c r="B1673">
        <v>5</v>
      </c>
      <c r="C1673">
        <f t="shared" si="102"/>
        <v>0.46520000000000028</v>
      </c>
      <c r="D1673">
        <f t="shared" si="103"/>
        <v>0.21641104000000025</v>
      </c>
      <c r="E1673">
        <f t="shared" ref="E1673:E1736" si="104">C1673^3</f>
        <v>0.10067441580800017</v>
      </c>
      <c r="F1673">
        <f t="shared" ref="F1673:F1736" si="105">C1673^4</f>
        <v>4.6833738233881705E-2</v>
      </c>
    </row>
    <row r="1674" spans="1:6" x14ac:dyDescent="0.25">
      <c r="A1674">
        <v>1666</v>
      </c>
      <c r="B1674">
        <v>2</v>
      </c>
      <c r="C1674">
        <f t="shared" ref="C1674:C1737" si="106">B1674-$B$5</f>
        <v>-2.5347999999999997</v>
      </c>
      <c r="D1674">
        <f t="shared" ref="D1674:D1737" si="107">C1674^2</f>
        <v>6.4252110399999989</v>
      </c>
      <c r="E1674">
        <f t="shared" si="104"/>
        <v>-16.286624944191995</v>
      </c>
      <c r="F1674">
        <f t="shared" si="105"/>
        <v>41.283336908537869</v>
      </c>
    </row>
    <row r="1675" spans="1:6" x14ac:dyDescent="0.25">
      <c r="A1675">
        <v>1667</v>
      </c>
      <c r="B1675">
        <v>1</v>
      </c>
      <c r="C1675">
        <f t="shared" si="106"/>
        <v>-3.5347999999999997</v>
      </c>
      <c r="D1675">
        <f t="shared" si="107"/>
        <v>12.494811039999998</v>
      </c>
      <c r="E1675">
        <f t="shared" si="104"/>
        <v>-44.166658064191992</v>
      </c>
      <c r="F1675">
        <f t="shared" si="105"/>
        <v>156.12030292530585</v>
      </c>
    </row>
    <row r="1676" spans="1:6" x14ac:dyDescent="0.25">
      <c r="A1676">
        <v>1668</v>
      </c>
      <c r="B1676">
        <v>3</v>
      </c>
      <c r="C1676">
        <f t="shared" si="106"/>
        <v>-1.5347999999999997</v>
      </c>
      <c r="D1676">
        <f t="shared" si="107"/>
        <v>2.355611039999999</v>
      </c>
      <c r="E1676">
        <f t="shared" si="104"/>
        <v>-3.615391824191998</v>
      </c>
      <c r="F1676">
        <f t="shared" si="105"/>
        <v>5.5489033717698772</v>
      </c>
    </row>
    <row r="1677" spans="1:6" x14ac:dyDescent="0.25">
      <c r="A1677">
        <v>1669</v>
      </c>
      <c r="B1677">
        <v>3</v>
      </c>
      <c r="C1677">
        <f t="shared" si="106"/>
        <v>-1.5347999999999997</v>
      </c>
      <c r="D1677">
        <f t="shared" si="107"/>
        <v>2.355611039999999</v>
      </c>
      <c r="E1677">
        <f t="shared" si="104"/>
        <v>-3.615391824191998</v>
      </c>
      <c r="F1677">
        <f t="shared" si="105"/>
        <v>5.5489033717698772</v>
      </c>
    </row>
    <row r="1678" spans="1:6" x14ac:dyDescent="0.25">
      <c r="A1678">
        <v>1670</v>
      </c>
      <c r="B1678">
        <v>4</v>
      </c>
      <c r="C1678">
        <f t="shared" si="106"/>
        <v>-0.53479999999999972</v>
      </c>
      <c r="D1678">
        <f t="shared" si="107"/>
        <v>0.28601103999999972</v>
      </c>
      <c r="E1678">
        <f t="shared" si="104"/>
        <v>-0.15295870419199978</v>
      </c>
      <c r="F1678">
        <f t="shared" si="105"/>
        <v>8.180231500188144E-2</v>
      </c>
    </row>
    <row r="1679" spans="1:6" x14ac:dyDescent="0.25">
      <c r="A1679">
        <v>1671</v>
      </c>
      <c r="B1679">
        <v>7</v>
      </c>
      <c r="C1679">
        <f t="shared" si="106"/>
        <v>2.4652000000000003</v>
      </c>
      <c r="D1679">
        <f t="shared" si="107"/>
        <v>6.0772110400000017</v>
      </c>
      <c r="E1679">
        <f t="shared" si="104"/>
        <v>14.981540655808006</v>
      </c>
      <c r="F1679">
        <f t="shared" si="105"/>
        <v>36.932494024697903</v>
      </c>
    </row>
    <row r="1680" spans="1:6" x14ac:dyDescent="0.25">
      <c r="A1680">
        <v>1672</v>
      </c>
      <c r="B1680">
        <v>5</v>
      </c>
      <c r="C1680">
        <f t="shared" si="106"/>
        <v>0.46520000000000028</v>
      </c>
      <c r="D1680">
        <f t="shared" si="107"/>
        <v>0.21641104000000025</v>
      </c>
      <c r="E1680">
        <f t="shared" si="104"/>
        <v>0.10067441580800017</v>
      </c>
      <c r="F1680">
        <f t="shared" si="105"/>
        <v>4.6833738233881705E-2</v>
      </c>
    </row>
    <row r="1681" spans="1:6" x14ac:dyDescent="0.25">
      <c r="A1681">
        <v>1673</v>
      </c>
      <c r="B1681">
        <v>7</v>
      </c>
      <c r="C1681">
        <f t="shared" si="106"/>
        <v>2.4652000000000003</v>
      </c>
      <c r="D1681">
        <f t="shared" si="107"/>
        <v>6.0772110400000017</v>
      </c>
      <c r="E1681">
        <f t="shared" si="104"/>
        <v>14.981540655808006</v>
      </c>
      <c r="F1681">
        <f t="shared" si="105"/>
        <v>36.932494024697903</v>
      </c>
    </row>
    <row r="1682" spans="1:6" x14ac:dyDescent="0.25">
      <c r="A1682">
        <v>1674</v>
      </c>
      <c r="B1682">
        <v>4</v>
      </c>
      <c r="C1682">
        <f t="shared" si="106"/>
        <v>-0.53479999999999972</v>
      </c>
      <c r="D1682">
        <f t="shared" si="107"/>
        <v>0.28601103999999972</v>
      </c>
      <c r="E1682">
        <f t="shared" si="104"/>
        <v>-0.15295870419199978</v>
      </c>
      <c r="F1682">
        <f t="shared" si="105"/>
        <v>8.180231500188144E-2</v>
      </c>
    </row>
    <row r="1683" spans="1:6" x14ac:dyDescent="0.25">
      <c r="A1683">
        <v>1675</v>
      </c>
      <c r="B1683">
        <v>1</v>
      </c>
      <c r="C1683">
        <f t="shared" si="106"/>
        <v>-3.5347999999999997</v>
      </c>
      <c r="D1683">
        <f t="shared" si="107"/>
        <v>12.494811039999998</v>
      </c>
      <c r="E1683">
        <f t="shared" si="104"/>
        <v>-44.166658064191992</v>
      </c>
      <c r="F1683">
        <f t="shared" si="105"/>
        <v>156.12030292530585</v>
      </c>
    </row>
    <row r="1684" spans="1:6" x14ac:dyDescent="0.25">
      <c r="A1684">
        <v>1676</v>
      </c>
      <c r="B1684">
        <v>8</v>
      </c>
      <c r="C1684">
        <f t="shared" si="106"/>
        <v>3.4652000000000003</v>
      </c>
      <c r="D1684">
        <f t="shared" si="107"/>
        <v>12.007611040000002</v>
      </c>
      <c r="E1684">
        <f t="shared" si="104"/>
        <v>41.608773775808011</v>
      </c>
      <c r="F1684">
        <f t="shared" si="105"/>
        <v>144.18272288792994</v>
      </c>
    </row>
    <row r="1685" spans="1:6" x14ac:dyDescent="0.25">
      <c r="A1685">
        <v>1677</v>
      </c>
      <c r="B1685">
        <v>4</v>
      </c>
      <c r="C1685">
        <f t="shared" si="106"/>
        <v>-0.53479999999999972</v>
      </c>
      <c r="D1685">
        <f t="shared" si="107"/>
        <v>0.28601103999999972</v>
      </c>
      <c r="E1685">
        <f t="shared" si="104"/>
        <v>-0.15295870419199978</v>
      </c>
      <c r="F1685">
        <f t="shared" si="105"/>
        <v>8.180231500188144E-2</v>
      </c>
    </row>
    <row r="1686" spans="1:6" x14ac:dyDescent="0.25">
      <c r="A1686">
        <v>1678</v>
      </c>
      <c r="B1686">
        <v>9</v>
      </c>
      <c r="C1686">
        <f t="shared" si="106"/>
        <v>4.4652000000000003</v>
      </c>
      <c r="D1686">
        <f t="shared" si="107"/>
        <v>19.938011040000003</v>
      </c>
      <c r="E1686">
        <f t="shared" si="104"/>
        <v>89.027206895808021</v>
      </c>
      <c r="F1686">
        <f t="shared" si="105"/>
        <v>397.52428423116197</v>
      </c>
    </row>
    <row r="1687" spans="1:6" x14ac:dyDescent="0.25">
      <c r="A1687">
        <v>1679</v>
      </c>
      <c r="B1687">
        <v>4</v>
      </c>
      <c r="C1687">
        <f t="shared" si="106"/>
        <v>-0.53479999999999972</v>
      </c>
      <c r="D1687">
        <f t="shared" si="107"/>
        <v>0.28601103999999972</v>
      </c>
      <c r="E1687">
        <f t="shared" si="104"/>
        <v>-0.15295870419199978</v>
      </c>
      <c r="F1687">
        <f t="shared" si="105"/>
        <v>8.180231500188144E-2</v>
      </c>
    </row>
    <row r="1688" spans="1:6" x14ac:dyDescent="0.25">
      <c r="A1688">
        <v>1680</v>
      </c>
      <c r="B1688">
        <v>6</v>
      </c>
      <c r="C1688">
        <f t="shared" si="106"/>
        <v>1.4652000000000003</v>
      </c>
      <c r="D1688">
        <f t="shared" si="107"/>
        <v>2.1468110400000007</v>
      </c>
      <c r="E1688">
        <f t="shared" si="104"/>
        <v>3.1455075358080018</v>
      </c>
      <c r="F1688">
        <f t="shared" si="105"/>
        <v>4.6087976414658849</v>
      </c>
    </row>
    <row r="1689" spans="1:6" x14ac:dyDescent="0.25">
      <c r="A1689">
        <v>1681</v>
      </c>
      <c r="B1689">
        <v>8</v>
      </c>
      <c r="C1689">
        <f t="shared" si="106"/>
        <v>3.4652000000000003</v>
      </c>
      <c r="D1689">
        <f t="shared" si="107"/>
        <v>12.007611040000002</v>
      </c>
      <c r="E1689">
        <f t="shared" si="104"/>
        <v>41.608773775808011</v>
      </c>
      <c r="F1689">
        <f t="shared" si="105"/>
        <v>144.18272288792994</v>
      </c>
    </row>
    <row r="1690" spans="1:6" x14ac:dyDescent="0.25">
      <c r="A1690">
        <v>1682</v>
      </c>
      <c r="B1690">
        <v>4</v>
      </c>
      <c r="C1690">
        <f t="shared" si="106"/>
        <v>-0.53479999999999972</v>
      </c>
      <c r="D1690">
        <f t="shared" si="107"/>
        <v>0.28601103999999972</v>
      </c>
      <c r="E1690">
        <f t="shared" si="104"/>
        <v>-0.15295870419199978</v>
      </c>
      <c r="F1690">
        <f t="shared" si="105"/>
        <v>8.180231500188144E-2</v>
      </c>
    </row>
    <row r="1691" spans="1:6" x14ac:dyDescent="0.25">
      <c r="A1691">
        <v>1683</v>
      </c>
      <c r="B1691">
        <v>3</v>
      </c>
      <c r="C1691">
        <f t="shared" si="106"/>
        <v>-1.5347999999999997</v>
      </c>
      <c r="D1691">
        <f t="shared" si="107"/>
        <v>2.355611039999999</v>
      </c>
      <c r="E1691">
        <f t="shared" si="104"/>
        <v>-3.615391824191998</v>
      </c>
      <c r="F1691">
        <f t="shared" si="105"/>
        <v>5.5489033717698772</v>
      </c>
    </row>
    <row r="1692" spans="1:6" x14ac:dyDescent="0.25">
      <c r="A1692">
        <v>1684</v>
      </c>
      <c r="B1692">
        <v>8</v>
      </c>
      <c r="C1692">
        <f t="shared" si="106"/>
        <v>3.4652000000000003</v>
      </c>
      <c r="D1692">
        <f t="shared" si="107"/>
        <v>12.007611040000002</v>
      </c>
      <c r="E1692">
        <f t="shared" si="104"/>
        <v>41.608773775808011</v>
      </c>
      <c r="F1692">
        <f t="shared" si="105"/>
        <v>144.18272288792994</v>
      </c>
    </row>
    <row r="1693" spans="1:6" x14ac:dyDescent="0.25">
      <c r="A1693">
        <v>1685</v>
      </c>
      <c r="B1693">
        <v>5</v>
      </c>
      <c r="C1693">
        <f t="shared" si="106"/>
        <v>0.46520000000000028</v>
      </c>
      <c r="D1693">
        <f t="shared" si="107"/>
        <v>0.21641104000000025</v>
      </c>
      <c r="E1693">
        <f t="shared" si="104"/>
        <v>0.10067441580800017</v>
      </c>
      <c r="F1693">
        <f t="shared" si="105"/>
        <v>4.6833738233881705E-2</v>
      </c>
    </row>
    <row r="1694" spans="1:6" x14ac:dyDescent="0.25">
      <c r="A1694">
        <v>1686</v>
      </c>
      <c r="B1694">
        <v>2</v>
      </c>
      <c r="C1694">
        <f t="shared" si="106"/>
        <v>-2.5347999999999997</v>
      </c>
      <c r="D1694">
        <f t="shared" si="107"/>
        <v>6.4252110399999989</v>
      </c>
      <c r="E1694">
        <f t="shared" si="104"/>
        <v>-16.286624944191995</v>
      </c>
      <c r="F1694">
        <f t="shared" si="105"/>
        <v>41.283336908537869</v>
      </c>
    </row>
    <row r="1695" spans="1:6" x14ac:dyDescent="0.25">
      <c r="A1695">
        <v>1687</v>
      </c>
      <c r="B1695">
        <v>3</v>
      </c>
      <c r="C1695">
        <f t="shared" si="106"/>
        <v>-1.5347999999999997</v>
      </c>
      <c r="D1695">
        <f t="shared" si="107"/>
        <v>2.355611039999999</v>
      </c>
      <c r="E1695">
        <f t="shared" si="104"/>
        <v>-3.615391824191998</v>
      </c>
      <c r="F1695">
        <f t="shared" si="105"/>
        <v>5.5489033717698772</v>
      </c>
    </row>
    <row r="1696" spans="1:6" x14ac:dyDescent="0.25">
      <c r="A1696">
        <v>1688</v>
      </c>
      <c r="B1696">
        <v>3</v>
      </c>
      <c r="C1696">
        <f t="shared" si="106"/>
        <v>-1.5347999999999997</v>
      </c>
      <c r="D1696">
        <f t="shared" si="107"/>
        <v>2.355611039999999</v>
      </c>
      <c r="E1696">
        <f t="shared" si="104"/>
        <v>-3.615391824191998</v>
      </c>
      <c r="F1696">
        <f t="shared" si="105"/>
        <v>5.5489033717698772</v>
      </c>
    </row>
    <row r="1697" spans="1:6" x14ac:dyDescent="0.25">
      <c r="A1697">
        <v>1689</v>
      </c>
      <c r="B1697">
        <v>2</v>
      </c>
      <c r="C1697">
        <f t="shared" si="106"/>
        <v>-2.5347999999999997</v>
      </c>
      <c r="D1697">
        <f t="shared" si="107"/>
        <v>6.4252110399999989</v>
      </c>
      <c r="E1697">
        <f t="shared" si="104"/>
        <v>-16.286624944191995</v>
      </c>
      <c r="F1697">
        <f t="shared" si="105"/>
        <v>41.283336908537869</v>
      </c>
    </row>
    <row r="1698" spans="1:6" x14ac:dyDescent="0.25">
      <c r="A1698">
        <v>1690</v>
      </c>
      <c r="B1698">
        <v>3</v>
      </c>
      <c r="C1698">
        <f t="shared" si="106"/>
        <v>-1.5347999999999997</v>
      </c>
      <c r="D1698">
        <f t="shared" si="107"/>
        <v>2.355611039999999</v>
      </c>
      <c r="E1698">
        <f t="shared" si="104"/>
        <v>-3.615391824191998</v>
      </c>
      <c r="F1698">
        <f t="shared" si="105"/>
        <v>5.5489033717698772</v>
      </c>
    </row>
    <row r="1699" spans="1:6" x14ac:dyDescent="0.25">
      <c r="A1699">
        <v>1691</v>
      </c>
      <c r="B1699">
        <v>9</v>
      </c>
      <c r="C1699">
        <f t="shared" si="106"/>
        <v>4.4652000000000003</v>
      </c>
      <c r="D1699">
        <f t="shared" si="107"/>
        <v>19.938011040000003</v>
      </c>
      <c r="E1699">
        <f t="shared" si="104"/>
        <v>89.027206895808021</v>
      </c>
      <c r="F1699">
        <f t="shared" si="105"/>
        <v>397.52428423116197</v>
      </c>
    </row>
    <row r="1700" spans="1:6" x14ac:dyDescent="0.25">
      <c r="A1700">
        <v>1692</v>
      </c>
      <c r="B1700">
        <v>0</v>
      </c>
      <c r="C1700">
        <f t="shared" si="106"/>
        <v>-4.5347999999999997</v>
      </c>
      <c r="D1700">
        <f t="shared" si="107"/>
        <v>20.564411039999996</v>
      </c>
      <c r="E1700">
        <f t="shared" si="104"/>
        <v>-93.255491184191982</v>
      </c>
      <c r="F1700">
        <f t="shared" si="105"/>
        <v>422.89500142207373</v>
      </c>
    </row>
    <row r="1701" spans="1:6" x14ac:dyDescent="0.25">
      <c r="A1701">
        <v>1693</v>
      </c>
      <c r="B1701">
        <v>7</v>
      </c>
      <c r="C1701">
        <f t="shared" si="106"/>
        <v>2.4652000000000003</v>
      </c>
      <c r="D1701">
        <f t="shared" si="107"/>
        <v>6.0772110400000017</v>
      </c>
      <c r="E1701">
        <f t="shared" si="104"/>
        <v>14.981540655808006</v>
      </c>
      <c r="F1701">
        <f t="shared" si="105"/>
        <v>36.932494024697903</v>
      </c>
    </row>
    <row r="1702" spans="1:6" x14ac:dyDescent="0.25">
      <c r="A1702">
        <v>1694</v>
      </c>
      <c r="B1702">
        <v>3</v>
      </c>
      <c r="C1702">
        <f t="shared" si="106"/>
        <v>-1.5347999999999997</v>
      </c>
      <c r="D1702">
        <f t="shared" si="107"/>
        <v>2.355611039999999</v>
      </c>
      <c r="E1702">
        <f t="shared" si="104"/>
        <v>-3.615391824191998</v>
      </c>
      <c r="F1702">
        <f t="shared" si="105"/>
        <v>5.5489033717698772</v>
      </c>
    </row>
    <row r="1703" spans="1:6" x14ac:dyDescent="0.25">
      <c r="A1703">
        <v>1695</v>
      </c>
      <c r="B1703">
        <v>9</v>
      </c>
      <c r="C1703">
        <f t="shared" si="106"/>
        <v>4.4652000000000003</v>
      </c>
      <c r="D1703">
        <f t="shared" si="107"/>
        <v>19.938011040000003</v>
      </c>
      <c r="E1703">
        <f t="shared" si="104"/>
        <v>89.027206895808021</v>
      </c>
      <c r="F1703">
        <f t="shared" si="105"/>
        <v>397.52428423116197</v>
      </c>
    </row>
    <row r="1704" spans="1:6" x14ac:dyDescent="0.25">
      <c r="A1704">
        <v>1696</v>
      </c>
      <c r="B1704">
        <v>4</v>
      </c>
      <c r="C1704">
        <f t="shared" si="106"/>
        <v>-0.53479999999999972</v>
      </c>
      <c r="D1704">
        <f t="shared" si="107"/>
        <v>0.28601103999999972</v>
      </c>
      <c r="E1704">
        <f t="shared" si="104"/>
        <v>-0.15295870419199978</v>
      </c>
      <c r="F1704">
        <f t="shared" si="105"/>
        <v>8.180231500188144E-2</v>
      </c>
    </row>
    <row r="1705" spans="1:6" x14ac:dyDescent="0.25">
      <c r="A1705">
        <v>1697</v>
      </c>
      <c r="B1705">
        <v>1</v>
      </c>
      <c r="C1705">
        <f t="shared" si="106"/>
        <v>-3.5347999999999997</v>
      </c>
      <c r="D1705">
        <f t="shared" si="107"/>
        <v>12.494811039999998</v>
      </c>
      <c r="E1705">
        <f t="shared" si="104"/>
        <v>-44.166658064191992</v>
      </c>
      <c r="F1705">
        <f t="shared" si="105"/>
        <v>156.12030292530585</v>
      </c>
    </row>
    <row r="1706" spans="1:6" x14ac:dyDescent="0.25">
      <c r="A1706">
        <v>1698</v>
      </c>
      <c r="B1706">
        <v>4</v>
      </c>
      <c r="C1706">
        <f t="shared" si="106"/>
        <v>-0.53479999999999972</v>
      </c>
      <c r="D1706">
        <f t="shared" si="107"/>
        <v>0.28601103999999972</v>
      </c>
      <c r="E1706">
        <f t="shared" si="104"/>
        <v>-0.15295870419199978</v>
      </c>
      <c r="F1706">
        <f t="shared" si="105"/>
        <v>8.180231500188144E-2</v>
      </c>
    </row>
    <row r="1707" spans="1:6" x14ac:dyDescent="0.25">
      <c r="A1707">
        <v>1699</v>
      </c>
      <c r="B1707">
        <v>3</v>
      </c>
      <c r="C1707">
        <f t="shared" si="106"/>
        <v>-1.5347999999999997</v>
      </c>
      <c r="D1707">
        <f t="shared" si="107"/>
        <v>2.355611039999999</v>
      </c>
      <c r="E1707">
        <f t="shared" si="104"/>
        <v>-3.615391824191998</v>
      </c>
      <c r="F1707">
        <f t="shared" si="105"/>
        <v>5.5489033717698772</v>
      </c>
    </row>
    <row r="1708" spans="1:6" x14ac:dyDescent="0.25">
      <c r="A1708">
        <v>1700</v>
      </c>
      <c r="B1708">
        <v>3</v>
      </c>
      <c r="C1708">
        <f t="shared" si="106"/>
        <v>-1.5347999999999997</v>
      </c>
      <c r="D1708">
        <f t="shared" si="107"/>
        <v>2.355611039999999</v>
      </c>
      <c r="E1708">
        <f t="shared" si="104"/>
        <v>-3.615391824191998</v>
      </c>
      <c r="F1708">
        <f t="shared" si="105"/>
        <v>5.5489033717698772</v>
      </c>
    </row>
    <row r="1709" spans="1:6" x14ac:dyDescent="0.25">
      <c r="A1709">
        <v>1701</v>
      </c>
      <c r="B1709">
        <v>3</v>
      </c>
      <c r="C1709">
        <f t="shared" si="106"/>
        <v>-1.5347999999999997</v>
      </c>
      <c r="D1709">
        <f t="shared" si="107"/>
        <v>2.355611039999999</v>
      </c>
      <c r="E1709">
        <f t="shared" si="104"/>
        <v>-3.615391824191998</v>
      </c>
      <c r="F1709">
        <f t="shared" si="105"/>
        <v>5.5489033717698772</v>
      </c>
    </row>
    <row r="1710" spans="1:6" x14ac:dyDescent="0.25">
      <c r="A1710">
        <v>1702</v>
      </c>
      <c r="B1710">
        <v>4</v>
      </c>
      <c r="C1710">
        <f t="shared" si="106"/>
        <v>-0.53479999999999972</v>
      </c>
      <c r="D1710">
        <f t="shared" si="107"/>
        <v>0.28601103999999972</v>
      </c>
      <c r="E1710">
        <f t="shared" si="104"/>
        <v>-0.15295870419199978</v>
      </c>
      <c r="F1710">
        <f t="shared" si="105"/>
        <v>8.180231500188144E-2</v>
      </c>
    </row>
    <row r="1711" spans="1:6" x14ac:dyDescent="0.25">
      <c r="A1711">
        <v>1703</v>
      </c>
      <c r="B1711">
        <v>5</v>
      </c>
      <c r="C1711">
        <f t="shared" si="106"/>
        <v>0.46520000000000028</v>
      </c>
      <c r="D1711">
        <f t="shared" si="107"/>
        <v>0.21641104000000025</v>
      </c>
      <c r="E1711">
        <f t="shared" si="104"/>
        <v>0.10067441580800017</v>
      </c>
      <c r="F1711">
        <f t="shared" si="105"/>
        <v>4.6833738233881705E-2</v>
      </c>
    </row>
    <row r="1712" spans="1:6" x14ac:dyDescent="0.25">
      <c r="A1712">
        <v>1704</v>
      </c>
      <c r="B1712">
        <v>4</v>
      </c>
      <c r="C1712">
        <f t="shared" si="106"/>
        <v>-0.53479999999999972</v>
      </c>
      <c r="D1712">
        <f t="shared" si="107"/>
        <v>0.28601103999999972</v>
      </c>
      <c r="E1712">
        <f t="shared" si="104"/>
        <v>-0.15295870419199978</v>
      </c>
      <c r="F1712">
        <f t="shared" si="105"/>
        <v>8.180231500188144E-2</v>
      </c>
    </row>
    <row r="1713" spans="1:6" x14ac:dyDescent="0.25">
      <c r="A1713">
        <v>1705</v>
      </c>
      <c r="B1713">
        <v>7</v>
      </c>
      <c r="C1713">
        <f t="shared" si="106"/>
        <v>2.4652000000000003</v>
      </c>
      <c r="D1713">
        <f t="shared" si="107"/>
        <v>6.0772110400000017</v>
      </c>
      <c r="E1713">
        <f t="shared" si="104"/>
        <v>14.981540655808006</v>
      </c>
      <c r="F1713">
        <f t="shared" si="105"/>
        <v>36.932494024697903</v>
      </c>
    </row>
    <row r="1714" spans="1:6" x14ac:dyDescent="0.25">
      <c r="A1714">
        <v>1706</v>
      </c>
      <c r="B1714">
        <v>7</v>
      </c>
      <c r="C1714">
        <f t="shared" si="106"/>
        <v>2.4652000000000003</v>
      </c>
      <c r="D1714">
        <f t="shared" si="107"/>
        <v>6.0772110400000017</v>
      </c>
      <c r="E1714">
        <f t="shared" si="104"/>
        <v>14.981540655808006</v>
      </c>
      <c r="F1714">
        <f t="shared" si="105"/>
        <v>36.932494024697903</v>
      </c>
    </row>
    <row r="1715" spans="1:6" x14ac:dyDescent="0.25">
      <c r="A1715">
        <v>1707</v>
      </c>
      <c r="B1715">
        <v>6</v>
      </c>
      <c r="C1715">
        <f t="shared" si="106"/>
        <v>1.4652000000000003</v>
      </c>
      <c r="D1715">
        <f t="shared" si="107"/>
        <v>2.1468110400000007</v>
      </c>
      <c r="E1715">
        <f t="shared" si="104"/>
        <v>3.1455075358080018</v>
      </c>
      <c r="F1715">
        <f t="shared" si="105"/>
        <v>4.6087976414658849</v>
      </c>
    </row>
    <row r="1716" spans="1:6" x14ac:dyDescent="0.25">
      <c r="A1716">
        <v>1708</v>
      </c>
      <c r="B1716">
        <v>2</v>
      </c>
      <c r="C1716">
        <f t="shared" si="106"/>
        <v>-2.5347999999999997</v>
      </c>
      <c r="D1716">
        <f t="shared" si="107"/>
        <v>6.4252110399999989</v>
      </c>
      <c r="E1716">
        <f t="shared" si="104"/>
        <v>-16.286624944191995</v>
      </c>
      <c r="F1716">
        <f t="shared" si="105"/>
        <v>41.283336908537869</v>
      </c>
    </row>
    <row r="1717" spans="1:6" x14ac:dyDescent="0.25">
      <c r="A1717">
        <v>1709</v>
      </c>
      <c r="B1717">
        <v>4</v>
      </c>
      <c r="C1717">
        <f t="shared" si="106"/>
        <v>-0.53479999999999972</v>
      </c>
      <c r="D1717">
        <f t="shared" si="107"/>
        <v>0.28601103999999972</v>
      </c>
      <c r="E1717">
        <f t="shared" si="104"/>
        <v>-0.15295870419199978</v>
      </c>
      <c r="F1717">
        <f t="shared" si="105"/>
        <v>8.180231500188144E-2</v>
      </c>
    </row>
    <row r="1718" spans="1:6" x14ac:dyDescent="0.25">
      <c r="A1718">
        <v>1710</v>
      </c>
      <c r="B1718">
        <v>1</v>
      </c>
      <c r="C1718">
        <f t="shared" si="106"/>
        <v>-3.5347999999999997</v>
      </c>
      <c r="D1718">
        <f t="shared" si="107"/>
        <v>12.494811039999998</v>
      </c>
      <c r="E1718">
        <f t="shared" si="104"/>
        <v>-44.166658064191992</v>
      </c>
      <c r="F1718">
        <f t="shared" si="105"/>
        <v>156.12030292530585</v>
      </c>
    </row>
    <row r="1719" spans="1:6" x14ac:dyDescent="0.25">
      <c r="A1719">
        <v>1711</v>
      </c>
      <c r="B1719">
        <v>6</v>
      </c>
      <c r="C1719">
        <f t="shared" si="106"/>
        <v>1.4652000000000003</v>
      </c>
      <c r="D1719">
        <f t="shared" si="107"/>
        <v>2.1468110400000007</v>
      </c>
      <c r="E1719">
        <f t="shared" si="104"/>
        <v>3.1455075358080018</v>
      </c>
      <c r="F1719">
        <f t="shared" si="105"/>
        <v>4.6087976414658849</v>
      </c>
    </row>
    <row r="1720" spans="1:6" x14ac:dyDescent="0.25">
      <c r="A1720">
        <v>1712</v>
      </c>
      <c r="B1720">
        <v>8</v>
      </c>
      <c r="C1720">
        <f t="shared" si="106"/>
        <v>3.4652000000000003</v>
      </c>
      <c r="D1720">
        <f t="shared" si="107"/>
        <v>12.007611040000002</v>
      </c>
      <c r="E1720">
        <f t="shared" si="104"/>
        <v>41.608773775808011</v>
      </c>
      <c r="F1720">
        <f t="shared" si="105"/>
        <v>144.18272288792994</v>
      </c>
    </row>
    <row r="1721" spans="1:6" x14ac:dyDescent="0.25">
      <c r="A1721">
        <v>1713</v>
      </c>
      <c r="B1721">
        <v>6</v>
      </c>
      <c r="C1721">
        <f t="shared" si="106"/>
        <v>1.4652000000000003</v>
      </c>
      <c r="D1721">
        <f t="shared" si="107"/>
        <v>2.1468110400000007</v>
      </c>
      <c r="E1721">
        <f t="shared" si="104"/>
        <v>3.1455075358080018</v>
      </c>
      <c r="F1721">
        <f t="shared" si="105"/>
        <v>4.6087976414658849</v>
      </c>
    </row>
    <row r="1722" spans="1:6" x14ac:dyDescent="0.25">
      <c r="A1722">
        <v>1714</v>
      </c>
      <c r="B1722">
        <v>2</v>
      </c>
      <c r="C1722">
        <f t="shared" si="106"/>
        <v>-2.5347999999999997</v>
      </c>
      <c r="D1722">
        <f t="shared" si="107"/>
        <v>6.4252110399999989</v>
      </c>
      <c r="E1722">
        <f t="shared" si="104"/>
        <v>-16.286624944191995</v>
      </c>
      <c r="F1722">
        <f t="shared" si="105"/>
        <v>41.283336908537869</v>
      </c>
    </row>
    <row r="1723" spans="1:6" x14ac:dyDescent="0.25">
      <c r="A1723">
        <v>1715</v>
      </c>
      <c r="B1723">
        <v>5</v>
      </c>
      <c r="C1723">
        <f t="shared" si="106"/>
        <v>0.46520000000000028</v>
      </c>
      <c r="D1723">
        <f t="shared" si="107"/>
        <v>0.21641104000000025</v>
      </c>
      <c r="E1723">
        <f t="shared" si="104"/>
        <v>0.10067441580800017</v>
      </c>
      <c r="F1723">
        <f t="shared" si="105"/>
        <v>4.6833738233881705E-2</v>
      </c>
    </row>
    <row r="1724" spans="1:6" x14ac:dyDescent="0.25">
      <c r="A1724">
        <v>1716</v>
      </c>
      <c r="B1724">
        <v>1</v>
      </c>
      <c r="C1724">
        <f t="shared" si="106"/>
        <v>-3.5347999999999997</v>
      </c>
      <c r="D1724">
        <f t="shared" si="107"/>
        <v>12.494811039999998</v>
      </c>
      <c r="E1724">
        <f t="shared" si="104"/>
        <v>-44.166658064191992</v>
      </c>
      <c r="F1724">
        <f t="shared" si="105"/>
        <v>156.12030292530585</v>
      </c>
    </row>
    <row r="1725" spans="1:6" x14ac:dyDescent="0.25">
      <c r="A1725">
        <v>1717</v>
      </c>
      <c r="B1725">
        <v>8</v>
      </c>
      <c r="C1725">
        <f t="shared" si="106"/>
        <v>3.4652000000000003</v>
      </c>
      <c r="D1725">
        <f t="shared" si="107"/>
        <v>12.007611040000002</v>
      </c>
      <c r="E1725">
        <f t="shared" si="104"/>
        <v>41.608773775808011</v>
      </c>
      <c r="F1725">
        <f t="shared" si="105"/>
        <v>144.18272288792994</v>
      </c>
    </row>
    <row r="1726" spans="1:6" x14ac:dyDescent="0.25">
      <c r="A1726">
        <v>1718</v>
      </c>
      <c r="B1726">
        <v>9</v>
      </c>
      <c r="C1726">
        <f t="shared" si="106"/>
        <v>4.4652000000000003</v>
      </c>
      <c r="D1726">
        <f t="shared" si="107"/>
        <v>19.938011040000003</v>
      </c>
      <c r="E1726">
        <f t="shared" si="104"/>
        <v>89.027206895808021</v>
      </c>
      <c r="F1726">
        <f t="shared" si="105"/>
        <v>397.52428423116197</v>
      </c>
    </row>
    <row r="1727" spans="1:6" x14ac:dyDescent="0.25">
      <c r="A1727">
        <v>1719</v>
      </c>
      <c r="B1727">
        <v>8</v>
      </c>
      <c r="C1727">
        <f t="shared" si="106"/>
        <v>3.4652000000000003</v>
      </c>
      <c r="D1727">
        <f t="shared" si="107"/>
        <v>12.007611040000002</v>
      </c>
      <c r="E1727">
        <f t="shared" si="104"/>
        <v>41.608773775808011</v>
      </c>
      <c r="F1727">
        <f t="shared" si="105"/>
        <v>144.18272288792994</v>
      </c>
    </row>
    <row r="1728" spans="1:6" x14ac:dyDescent="0.25">
      <c r="A1728">
        <v>1720</v>
      </c>
      <c r="B1728">
        <v>3</v>
      </c>
      <c r="C1728">
        <f t="shared" si="106"/>
        <v>-1.5347999999999997</v>
      </c>
      <c r="D1728">
        <f t="shared" si="107"/>
        <v>2.355611039999999</v>
      </c>
      <c r="E1728">
        <f t="shared" si="104"/>
        <v>-3.615391824191998</v>
      </c>
      <c r="F1728">
        <f t="shared" si="105"/>
        <v>5.5489033717698772</v>
      </c>
    </row>
    <row r="1729" spans="1:6" x14ac:dyDescent="0.25">
      <c r="A1729">
        <v>1721</v>
      </c>
      <c r="B1729">
        <v>5</v>
      </c>
      <c r="C1729">
        <f t="shared" si="106"/>
        <v>0.46520000000000028</v>
      </c>
      <c r="D1729">
        <f t="shared" si="107"/>
        <v>0.21641104000000025</v>
      </c>
      <c r="E1729">
        <f t="shared" si="104"/>
        <v>0.10067441580800017</v>
      </c>
      <c r="F1729">
        <f t="shared" si="105"/>
        <v>4.6833738233881705E-2</v>
      </c>
    </row>
    <row r="1730" spans="1:6" x14ac:dyDescent="0.25">
      <c r="A1730">
        <v>1722</v>
      </c>
      <c r="B1730">
        <v>6</v>
      </c>
      <c r="C1730">
        <f t="shared" si="106"/>
        <v>1.4652000000000003</v>
      </c>
      <c r="D1730">
        <f t="shared" si="107"/>
        <v>2.1468110400000007</v>
      </c>
      <c r="E1730">
        <f t="shared" si="104"/>
        <v>3.1455075358080018</v>
      </c>
      <c r="F1730">
        <f t="shared" si="105"/>
        <v>4.6087976414658849</v>
      </c>
    </row>
    <row r="1731" spans="1:6" x14ac:dyDescent="0.25">
      <c r="A1731">
        <v>1723</v>
      </c>
      <c r="B1731">
        <v>9</v>
      </c>
      <c r="C1731">
        <f t="shared" si="106"/>
        <v>4.4652000000000003</v>
      </c>
      <c r="D1731">
        <f t="shared" si="107"/>
        <v>19.938011040000003</v>
      </c>
      <c r="E1731">
        <f t="shared" si="104"/>
        <v>89.027206895808021</v>
      </c>
      <c r="F1731">
        <f t="shared" si="105"/>
        <v>397.52428423116197</v>
      </c>
    </row>
    <row r="1732" spans="1:6" x14ac:dyDescent="0.25">
      <c r="A1732">
        <v>1724</v>
      </c>
      <c r="B1732">
        <v>4</v>
      </c>
      <c r="C1732">
        <f t="shared" si="106"/>
        <v>-0.53479999999999972</v>
      </c>
      <c r="D1732">
        <f t="shared" si="107"/>
        <v>0.28601103999999972</v>
      </c>
      <c r="E1732">
        <f t="shared" si="104"/>
        <v>-0.15295870419199978</v>
      </c>
      <c r="F1732">
        <f t="shared" si="105"/>
        <v>8.180231500188144E-2</v>
      </c>
    </row>
    <row r="1733" spans="1:6" x14ac:dyDescent="0.25">
      <c r="A1733">
        <v>1725</v>
      </c>
      <c r="B1733">
        <v>8</v>
      </c>
      <c r="C1733">
        <f t="shared" si="106"/>
        <v>3.4652000000000003</v>
      </c>
      <c r="D1733">
        <f t="shared" si="107"/>
        <v>12.007611040000002</v>
      </c>
      <c r="E1733">
        <f t="shared" si="104"/>
        <v>41.608773775808011</v>
      </c>
      <c r="F1733">
        <f t="shared" si="105"/>
        <v>144.18272288792994</v>
      </c>
    </row>
    <row r="1734" spans="1:6" x14ac:dyDescent="0.25">
      <c r="A1734">
        <v>1726</v>
      </c>
      <c r="B1734">
        <v>5</v>
      </c>
      <c r="C1734">
        <f t="shared" si="106"/>
        <v>0.46520000000000028</v>
      </c>
      <c r="D1734">
        <f t="shared" si="107"/>
        <v>0.21641104000000025</v>
      </c>
      <c r="E1734">
        <f t="shared" si="104"/>
        <v>0.10067441580800017</v>
      </c>
      <c r="F1734">
        <f t="shared" si="105"/>
        <v>4.6833738233881705E-2</v>
      </c>
    </row>
    <row r="1735" spans="1:6" x14ac:dyDescent="0.25">
      <c r="A1735">
        <v>1727</v>
      </c>
      <c r="B1735">
        <v>5</v>
      </c>
      <c r="C1735">
        <f t="shared" si="106"/>
        <v>0.46520000000000028</v>
      </c>
      <c r="D1735">
        <f t="shared" si="107"/>
        <v>0.21641104000000025</v>
      </c>
      <c r="E1735">
        <f t="shared" si="104"/>
        <v>0.10067441580800017</v>
      </c>
      <c r="F1735">
        <f t="shared" si="105"/>
        <v>4.6833738233881705E-2</v>
      </c>
    </row>
    <row r="1736" spans="1:6" x14ac:dyDescent="0.25">
      <c r="A1736">
        <v>1728</v>
      </c>
      <c r="B1736">
        <v>6</v>
      </c>
      <c r="C1736">
        <f t="shared" si="106"/>
        <v>1.4652000000000003</v>
      </c>
      <c r="D1736">
        <f t="shared" si="107"/>
        <v>2.1468110400000007</v>
      </c>
      <c r="E1736">
        <f t="shared" si="104"/>
        <v>3.1455075358080018</v>
      </c>
      <c r="F1736">
        <f t="shared" si="105"/>
        <v>4.6087976414658849</v>
      </c>
    </row>
    <row r="1737" spans="1:6" x14ac:dyDescent="0.25">
      <c r="A1737">
        <v>1729</v>
      </c>
      <c r="B1737">
        <v>2</v>
      </c>
      <c r="C1737">
        <f t="shared" si="106"/>
        <v>-2.5347999999999997</v>
      </c>
      <c r="D1737">
        <f t="shared" si="107"/>
        <v>6.4252110399999989</v>
      </c>
      <c r="E1737">
        <f t="shared" ref="E1737:E1800" si="108">C1737^3</f>
        <v>-16.286624944191995</v>
      </c>
      <c r="F1737">
        <f t="shared" ref="F1737:F1800" si="109">C1737^4</f>
        <v>41.283336908537869</v>
      </c>
    </row>
    <row r="1738" spans="1:6" x14ac:dyDescent="0.25">
      <c r="A1738">
        <v>1730</v>
      </c>
      <c r="B1738">
        <v>0</v>
      </c>
      <c r="C1738">
        <f t="shared" ref="C1738:C1801" si="110">B1738-$B$5</f>
        <v>-4.5347999999999997</v>
      </c>
      <c r="D1738">
        <f t="shared" ref="D1738:D1801" si="111">C1738^2</f>
        <v>20.564411039999996</v>
      </c>
      <c r="E1738">
        <f t="shared" si="108"/>
        <v>-93.255491184191982</v>
      </c>
      <c r="F1738">
        <f t="shared" si="109"/>
        <v>422.89500142207373</v>
      </c>
    </row>
    <row r="1739" spans="1:6" x14ac:dyDescent="0.25">
      <c r="A1739">
        <v>1731</v>
      </c>
      <c r="B1739">
        <v>9</v>
      </c>
      <c r="C1739">
        <f t="shared" si="110"/>
        <v>4.4652000000000003</v>
      </c>
      <c r="D1739">
        <f t="shared" si="111"/>
        <v>19.938011040000003</v>
      </c>
      <c r="E1739">
        <f t="shared" si="108"/>
        <v>89.027206895808021</v>
      </c>
      <c r="F1739">
        <f t="shared" si="109"/>
        <v>397.52428423116197</v>
      </c>
    </row>
    <row r="1740" spans="1:6" x14ac:dyDescent="0.25">
      <c r="A1740">
        <v>1732</v>
      </c>
      <c r="B1740">
        <v>9</v>
      </c>
      <c r="C1740">
        <f t="shared" si="110"/>
        <v>4.4652000000000003</v>
      </c>
      <c r="D1740">
        <f t="shared" si="111"/>
        <v>19.938011040000003</v>
      </c>
      <c r="E1740">
        <f t="shared" si="108"/>
        <v>89.027206895808021</v>
      </c>
      <c r="F1740">
        <f t="shared" si="109"/>
        <v>397.52428423116197</v>
      </c>
    </row>
    <row r="1741" spans="1:6" x14ac:dyDescent="0.25">
      <c r="A1741">
        <v>1733</v>
      </c>
      <c r="B1741">
        <v>2</v>
      </c>
      <c r="C1741">
        <f t="shared" si="110"/>
        <v>-2.5347999999999997</v>
      </c>
      <c r="D1741">
        <f t="shared" si="111"/>
        <v>6.4252110399999989</v>
      </c>
      <c r="E1741">
        <f t="shared" si="108"/>
        <v>-16.286624944191995</v>
      </c>
      <c r="F1741">
        <f t="shared" si="109"/>
        <v>41.283336908537869</v>
      </c>
    </row>
    <row r="1742" spans="1:6" x14ac:dyDescent="0.25">
      <c r="A1742">
        <v>1734</v>
      </c>
      <c r="B1742">
        <v>1</v>
      </c>
      <c r="C1742">
        <f t="shared" si="110"/>
        <v>-3.5347999999999997</v>
      </c>
      <c r="D1742">
        <f t="shared" si="111"/>
        <v>12.494811039999998</v>
      </c>
      <c r="E1742">
        <f t="shared" si="108"/>
        <v>-44.166658064191992</v>
      </c>
      <c r="F1742">
        <f t="shared" si="109"/>
        <v>156.12030292530585</v>
      </c>
    </row>
    <row r="1743" spans="1:6" x14ac:dyDescent="0.25">
      <c r="A1743">
        <v>1735</v>
      </c>
      <c r="B1743">
        <v>9</v>
      </c>
      <c r="C1743">
        <f t="shared" si="110"/>
        <v>4.4652000000000003</v>
      </c>
      <c r="D1743">
        <f t="shared" si="111"/>
        <v>19.938011040000003</v>
      </c>
      <c r="E1743">
        <f t="shared" si="108"/>
        <v>89.027206895808021</v>
      </c>
      <c r="F1743">
        <f t="shared" si="109"/>
        <v>397.52428423116197</v>
      </c>
    </row>
    <row r="1744" spans="1:6" x14ac:dyDescent="0.25">
      <c r="A1744">
        <v>1736</v>
      </c>
      <c r="B1744">
        <v>2</v>
      </c>
      <c r="C1744">
        <f t="shared" si="110"/>
        <v>-2.5347999999999997</v>
      </c>
      <c r="D1744">
        <f t="shared" si="111"/>
        <v>6.4252110399999989</v>
      </c>
      <c r="E1744">
        <f t="shared" si="108"/>
        <v>-16.286624944191995</v>
      </c>
      <c r="F1744">
        <f t="shared" si="109"/>
        <v>41.283336908537869</v>
      </c>
    </row>
    <row r="1745" spans="1:6" x14ac:dyDescent="0.25">
      <c r="A1745">
        <v>1737</v>
      </c>
      <c r="B1745">
        <v>2</v>
      </c>
      <c r="C1745">
        <f t="shared" si="110"/>
        <v>-2.5347999999999997</v>
      </c>
      <c r="D1745">
        <f t="shared" si="111"/>
        <v>6.4252110399999989</v>
      </c>
      <c r="E1745">
        <f t="shared" si="108"/>
        <v>-16.286624944191995</v>
      </c>
      <c r="F1745">
        <f t="shared" si="109"/>
        <v>41.283336908537869</v>
      </c>
    </row>
    <row r="1746" spans="1:6" x14ac:dyDescent="0.25">
      <c r="A1746">
        <v>1738</v>
      </c>
      <c r="B1746">
        <v>2</v>
      </c>
      <c r="C1746">
        <f t="shared" si="110"/>
        <v>-2.5347999999999997</v>
      </c>
      <c r="D1746">
        <f t="shared" si="111"/>
        <v>6.4252110399999989</v>
      </c>
      <c r="E1746">
        <f t="shared" si="108"/>
        <v>-16.286624944191995</v>
      </c>
      <c r="F1746">
        <f t="shared" si="109"/>
        <v>41.283336908537869</v>
      </c>
    </row>
    <row r="1747" spans="1:6" x14ac:dyDescent="0.25">
      <c r="A1747">
        <v>1739</v>
      </c>
      <c r="B1747">
        <v>1</v>
      </c>
      <c r="C1747">
        <f t="shared" si="110"/>
        <v>-3.5347999999999997</v>
      </c>
      <c r="D1747">
        <f t="shared" si="111"/>
        <v>12.494811039999998</v>
      </c>
      <c r="E1747">
        <f t="shared" si="108"/>
        <v>-44.166658064191992</v>
      </c>
      <c r="F1747">
        <f t="shared" si="109"/>
        <v>156.12030292530585</v>
      </c>
    </row>
    <row r="1748" spans="1:6" x14ac:dyDescent="0.25">
      <c r="A1748">
        <v>1740</v>
      </c>
      <c r="B1748">
        <v>8</v>
      </c>
      <c r="C1748">
        <f t="shared" si="110"/>
        <v>3.4652000000000003</v>
      </c>
      <c r="D1748">
        <f t="shared" si="111"/>
        <v>12.007611040000002</v>
      </c>
      <c r="E1748">
        <f t="shared" si="108"/>
        <v>41.608773775808011</v>
      </c>
      <c r="F1748">
        <f t="shared" si="109"/>
        <v>144.18272288792994</v>
      </c>
    </row>
    <row r="1749" spans="1:6" x14ac:dyDescent="0.25">
      <c r="A1749">
        <v>1741</v>
      </c>
      <c r="B1749">
        <v>4</v>
      </c>
      <c r="C1749">
        <f t="shared" si="110"/>
        <v>-0.53479999999999972</v>
      </c>
      <c r="D1749">
        <f t="shared" si="111"/>
        <v>0.28601103999999972</v>
      </c>
      <c r="E1749">
        <f t="shared" si="108"/>
        <v>-0.15295870419199978</v>
      </c>
      <c r="F1749">
        <f t="shared" si="109"/>
        <v>8.180231500188144E-2</v>
      </c>
    </row>
    <row r="1750" spans="1:6" x14ac:dyDescent="0.25">
      <c r="A1750">
        <v>1742</v>
      </c>
      <c r="B1750">
        <v>2</v>
      </c>
      <c r="C1750">
        <f t="shared" si="110"/>
        <v>-2.5347999999999997</v>
      </c>
      <c r="D1750">
        <f t="shared" si="111"/>
        <v>6.4252110399999989</v>
      </c>
      <c r="E1750">
        <f t="shared" si="108"/>
        <v>-16.286624944191995</v>
      </c>
      <c r="F1750">
        <f t="shared" si="109"/>
        <v>41.283336908537869</v>
      </c>
    </row>
    <row r="1751" spans="1:6" x14ac:dyDescent="0.25">
      <c r="A1751">
        <v>1743</v>
      </c>
      <c r="B1751">
        <v>7</v>
      </c>
      <c r="C1751">
        <f t="shared" si="110"/>
        <v>2.4652000000000003</v>
      </c>
      <c r="D1751">
        <f t="shared" si="111"/>
        <v>6.0772110400000017</v>
      </c>
      <c r="E1751">
        <f t="shared" si="108"/>
        <v>14.981540655808006</v>
      </c>
      <c r="F1751">
        <f t="shared" si="109"/>
        <v>36.932494024697903</v>
      </c>
    </row>
    <row r="1752" spans="1:6" x14ac:dyDescent="0.25">
      <c r="A1752">
        <v>1744</v>
      </c>
      <c r="B1752">
        <v>2</v>
      </c>
      <c r="C1752">
        <f t="shared" si="110"/>
        <v>-2.5347999999999997</v>
      </c>
      <c r="D1752">
        <f t="shared" si="111"/>
        <v>6.4252110399999989</v>
      </c>
      <c r="E1752">
        <f t="shared" si="108"/>
        <v>-16.286624944191995</v>
      </c>
      <c r="F1752">
        <f t="shared" si="109"/>
        <v>41.283336908537869</v>
      </c>
    </row>
    <row r="1753" spans="1:6" x14ac:dyDescent="0.25">
      <c r="A1753">
        <v>1745</v>
      </c>
      <c r="B1753">
        <v>5</v>
      </c>
      <c r="C1753">
        <f t="shared" si="110"/>
        <v>0.46520000000000028</v>
      </c>
      <c r="D1753">
        <f t="shared" si="111"/>
        <v>0.21641104000000025</v>
      </c>
      <c r="E1753">
        <f t="shared" si="108"/>
        <v>0.10067441580800017</v>
      </c>
      <c r="F1753">
        <f t="shared" si="109"/>
        <v>4.6833738233881705E-2</v>
      </c>
    </row>
    <row r="1754" spans="1:6" x14ac:dyDescent="0.25">
      <c r="A1754">
        <v>1746</v>
      </c>
      <c r="B1754">
        <v>5</v>
      </c>
      <c r="C1754">
        <f t="shared" si="110"/>
        <v>0.46520000000000028</v>
      </c>
      <c r="D1754">
        <f t="shared" si="111"/>
        <v>0.21641104000000025</v>
      </c>
      <c r="E1754">
        <f t="shared" si="108"/>
        <v>0.10067441580800017</v>
      </c>
      <c r="F1754">
        <f t="shared" si="109"/>
        <v>4.6833738233881705E-2</v>
      </c>
    </row>
    <row r="1755" spans="1:6" x14ac:dyDescent="0.25">
      <c r="A1755">
        <v>1747</v>
      </c>
      <c r="B1755">
        <v>0</v>
      </c>
      <c r="C1755">
        <f t="shared" si="110"/>
        <v>-4.5347999999999997</v>
      </c>
      <c r="D1755">
        <f t="shared" si="111"/>
        <v>20.564411039999996</v>
      </c>
      <c r="E1755">
        <f t="shared" si="108"/>
        <v>-93.255491184191982</v>
      </c>
      <c r="F1755">
        <f t="shared" si="109"/>
        <v>422.89500142207373</v>
      </c>
    </row>
    <row r="1756" spans="1:6" x14ac:dyDescent="0.25">
      <c r="A1756">
        <v>1748</v>
      </c>
      <c r="B1756">
        <v>2</v>
      </c>
      <c r="C1756">
        <f t="shared" si="110"/>
        <v>-2.5347999999999997</v>
      </c>
      <c r="D1756">
        <f t="shared" si="111"/>
        <v>6.4252110399999989</v>
      </c>
      <c r="E1756">
        <f t="shared" si="108"/>
        <v>-16.286624944191995</v>
      </c>
      <c r="F1756">
        <f t="shared" si="109"/>
        <v>41.283336908537869</v>
      </c>
    </row>
    <row r="1757" spans="1:6" x14ac:dyDescent="0.25">
      <c r="A1757">
        <v>1749</v>
      </c>
      <c r="B1757">
        <v>5</v>
      </c>
      <c r="C1757">
        <f t="shared" si="110"/>
        <v>0.46520000000000028</v>
      </c>
      <c r="D1757">
        <f t="shared" si="111"/>
        <v>0.21641104000000025</v>
      </c>
      <c r="E1757">
        <f t="shared" si="108"/>
        <v>0.10067441580800017</v>
      </c>
      <c r="F1757">
        <f t="shared" si="109"/>
        <v>4.6833738233881705E-2</v>
      </c>
    </row>
    <row r="1758" spans="1:6" x14ac:dyDescent="0.25">
      <c r="A1758">
        <v>1750</v>
      </c>
      <c r="B1758">
        <v>4</v>
      </c>
      <c r="C1758">
        <f t="shared" si="110"/>
        <v>-0.53479999999999972</v>
      </c>
      <c r="D1758">
        <f t="shared" si="111"/>
        <v>0.28601103999999972</v>
      </c>
      <c r="E1758">
        <f t="shared" si="108"/>
        <v>-0.15295870419199978</v>
      </c>
      <c r="F1758">
        <f t="shared" si="109"/>
        <v>8.180231500188144E-2</v>
      </c>
    </row>
    <row r="1759" spans="1:6" x14ac:dyDescent="0.25">
      <c r="A1759">
        <v>1751</v>
      </c>
      <c r="B1759">
        <v>2</v>
      </c>
      <c r="C1759">
        <f t="shared" si="110"/>
        <v>-2.5347999999999997</v>
      </c>
      <c r="D1759">
        <f t="shared" si="111"/>
        <v>6.4252110399999989</v>
      </c>
      <c r="E1759">
        <f t="shared" si="108"/>
        <v>-16.286624944191995</v>
      </c>
      <c r="F1759">
        <f t="shared" si="109"/>
        <v>41.283336908537869</v>
      </c>
    </row>
    <row r="1760" spans="1:6" x14ac:dyDescent="0.25">
      <c r="A1760">
        <v>1752</v>
      </c>
      <c r="B1760">
        <v>5</v>
      </c>
      <c r="C1760">
        <f t="shared" si="110"/>
        <v>0.46520000000000028</v>
      </c>
      <c r="D1760">
        <f t="shared" si="111"/>
        <v>0.21641104000000025</v>
      </c>
      <c r="E1760">
        <f t="shared" si="108"/>
        <v>0.10067441580800017</v>
      </c>
      <c r="F1760">
        <f t="shared" si="109"/>
        <v>4.6833738233881705E-2</v>
      </c>
    </row>
    <row r="1761" spans="1:6" x14ac:dyDescent="0.25">
      <c r="A1761">
        <v>1753</v>
      </c>
      <c r="B1761">
        <v>6</v>
      </c>
      <c r="C1761">
        <f t="shared" si="110"/>
        <v>1.4652000000000003</v>
      </c>
      <c r="D1761">
        <f t="shared" si="111"/>
        <v>2.1468110400000007</v>
      </c>
      <c r="E1761">
        <f t="shared" si="108"/>
        <v>3.1455075358080018</v>
      </c>
      <c r="F1761">
        <f t="shared" si="109"/>
        <v>4.6087976414658849</v>
      </c>
    </row>
    <row r="1762" spans="1:6" x14ac:dyDescent="0.25">
      <c r="A1762">
        <v>1754</v>
      </c>
      <c r="B1762">
        <v>8</v>
      </c>
      <c r="C1762">
        <f t="shared" si="110"/>
        <v>3.4652000000000003</v>
      </c>
      <c r="D1762">
        <f t="shared" si="111"/>
        <v>12.007611040000002</v>
      </c>
      <c r="E1762">
        <f t="shared" si="108"/>
        <v>41.608773775808011</v>
      </c>
      <c r="F1762">
        <f t="shared" si="109"/>
        <v>144.18272288792994</v>
      </c>
    </row>
    <row r="1763" spans="1:6" x14ac:dyDescent="0.25">
      <c r="A1763">
        <v>1755</v>
      </c>
      <c r="B1763">
        <v>8</v>
      </c>
      <c r="C1763">
        <f t="shared" si="110"/>
        <v>3.4652000000000003</v>
      </c>
      <c r="D1763">
        <f t="shared" si="111"/>
        <v>12.007611040000002</v>
      </c>
      <c r="E1763">
        <f t="shared" si="108"/>
        <v>41.608773775808011</v>
      </c>
      <c r="F1763">
        <f t="shared" si="109"/>
        <v>144.18272288792994</v>
      </c>
    </row>
    <row r="1764" spans="1:6" x14ac:dyDescent="0.25">
      <c r="A1764">
        <v>1756</v>
      </c>
      <c r="B1764">
        <v>7</v>
      </c>
      <c r="C1764">
        <f t="shared" si="110"/>
        <v>2.4652000000000003</v>
      </c>
      <c r="D1764">
        <f t="shared" si="111"/>
        <v>6.0772110400000017</v>
      </c>
      <c r="E1764">
        <f t="shared" si="108"/>
        <v>14.981540655808006</v>
      </c>
      <c r="F1764">
        <f t="shared" si="109"/>
        <v>36.932494024697903</v>
      </c>
    </row>
    <row r="1765" spans="1:6" x14ac:dyDescent="0.25">
      <c r="A1765">
        <v>1757</v>
      </c>
      <c r="B1765">
        <v>6</v>
      </c>
      <c r="C1765">
        <f t="shared" si="110"/>
        <v>1.4652000000000003</v>
      </c>
      <c r="D1765">
        <f t="shared" si="111"/>
        <v>2.1468110400000007</v>
      </c>
      <c r="E1765">
        <f t="shared" si="108"/>
        <v>3.1455075358080018</v>
      </c>
      <c r="F1765">
        <f t="shared" si="109"/>
        <v>4.6087976414658849</v>
      </c>
    </row>
    <row r="1766" spans="1:6" x14ac:dyDescent="0.25">
      <c r="A1766">
        <v>1758</v>
      </c>
      <c r="B1766">
        <v>7</v>
      </c>
      <c r="C1766">
        <f t="shared" si="110"/>
        <v>2.4652000000000003</v>
      </c>
      <c r="D1766">
        <f t="shared" si="111"/>
        <v>6.0772110400000017</v>
      </c>
      <c r="E1766">
        <f t="shared" si="108"/>
        <v>14.981540655808006</v>
      </c>
      <c r="F1766">
        <f t="shared" si="109"/>
        <v>36.932494024697903</v>
      </c>
    </row>
    <row r="1767" spans="1:6" x14ac:dyDescent="0.25">
      <c r="A1767">
        <v>1759</v>
      </c>
      <c r="B1767">
        <v>1</v>
      </c>
      <c r="C1767">
        <f t="shared" si="110"/>
        <v>-3.5347999999999997</v>
      </c>
      <c r="D1767">
        <f t="shared" si="111"/>
        <v>12.494811039999998</v>
      </c>
      <c r="E1767">
        <f t="shared" si="108"/>
        <v>-44.166658064191992</v>
      </c>
      <c r="F1767">
        <f t="shared" si="109"/>
        <v>156.12030292530585</v>
      </c>
    </row>
    <row r="1768" spans="1:6" x14ac:dyDescent="0.25">
      <c r="A1768">
        <v>1760</v>
      </c>
      <c r="B1768">
        <v>7</v>
      </c>
      <c r="C1768">
        <f t="shared" si="110"/>
        <v>2.4652000000000003</v>
      </c>
      <c r="D1768">
        <f t="shared" si="111"/>
        <v>6.0772110400000017</v>
      </c>
      <c r="E1768">
        <f t="shared" si="108"/>
        <v>14.981540655808006</v>
      </c>
      <c r="F1768">
        <f t="shared" si="109"/>
        <v>36.932494024697903</v>
      </c>
    </row>
    <row r="1769" spans="1:6" x14ac:dyDescent="0.25">
      <c r="A1769">
        <v>1761</v>
      </c>
      <c r="B1769">
        <v>9</v>
      </c>
      <c r="C1769">
        <f t="shared" si="110"/>
        <v>4.4652000000000003</v>
      </c>
      <c r="D1769">
        <f t="shared" si="111"/>
        <v>19.938011040000003</v>
      </c>
      <c r="E1769">
        <f t="shared" si="108"/>
        <v>89.027206895808021</v>
      </c>
      <c r="F1769">
        <f t="shared" si="109"/>
        <v>397.52428423116197</v>
      </c>
    </row>
    <row r="1770" spans="1:6" x14ac:dyDescent="0.25">
      <c r="A1770">
        <v>1762</v>
      </c>
      <c r="B1770">
        <v>0</v>
      </c>
      <c r="C1770">
        <f t="shared" si="110"/>
        <v>-4.5347999999999997</v>
      </c>
      <c r="D1770">
        <f t="shared" si="111"/>
        <v>20.564411039999996</v>
      </c>
      <c r="E1770">
        <f t="shared" si="108"/>
        <v>-93.255491184191982</v>
      </c>
      <c r="F1770">
        <f t="shared" si="109"/>
        <v>422.89500142207373</v>
      </c>
    </row>
    <row r="1771" spans="1:6" x14ac:dyDescent="0.25">
      <c r="A1771">
        <v>1763</v>
      </c>
      <c r="B1771">
        <v>4</v>
      </c>
      <c r="C1771">
        <f t="shared" si="110"/>
        <v>-0.53479999999999972</v>
      </c>
      <c r="D1771">
        <f t="shared" si="111"/>
        <v>0.28601103999999972</v>
      </c>
      <c r="E1771">
        <f t="shared" si="108"/>
        <v>-0.15295870419199978</v>
      </c>
      <c r="F1771">
        <f t="shared" si="109"/>
        <v>8.180231500188144E-2</v>
      </c>
    </row>
    <row r="1772" spans="1:6" x14ac:dyDescent="0.25">
      <c r="A1772">
        <v>1764</v>
      </c>
      <c r="B1772">
        <v>9</v>
      </c>
      <c r="C1772">
        <f t="shared" si="110"/>
        <v>4.4652000000000003</v>
      </c>
      <c r="D1772">
        <f t="shared" si="111"/>
        <v>19.938011040000003</v>
      </c>
      <c r="E1772">
        <f t="shared" si="108"/>
        <v>89.027206895808021</v>
      </c>
      <c r="F1772">
        <f t="shared" si="109"/>
        <v>397.52428423116197</v>
      </c>
    </row>
    <row r="1773" spans="1:6" x14ac:dyDescent="0.25">
      <c r="A1773">
        <v>1765</v>
      </c>
      <c r="B1773">
        <v>4</v>
      </c>
      <c r="C1773">
        <f t="shared" si="110"/>
        <v>-0.53479999999999972</v>
      </c>
      <c r="D1773">
        <f t="shared" si="111"/>
        <v>0.28601103999999972</v>
      </c>
      <c r="E1773">
        <f t="shared" si="108"/>
        <v>-0.15295870419199978</v>
      </c>
      <c r="F1773">
        <f t="shared" si="109"/>
        <v>8.180231500188144E-2</v>
      </c>
    </row>
    <row r="1774" spans="1:6" x14ac:dyDescent="0.25">
      <c r="A1774">
        <v>1766</v>
      </c>
      <c r="B1774">
        <v>6</v>
      </c>
      <c r="C1774">
        <f t="shared" si="110"/>
        <v>1.4652000000000003</v>
      </c>
      <c r="D1774">
        <f t="shared" si="111"/>
        <v>2.1468110400000007</v>
      </c>
      <c r="E1774">
        <f t="shared" si="108"/>
        <v>3.1455075358080018</v>
      </c>
      <c r="F1774">
        <f t="shared" si="109"/>
        <v>4.6087976414658849</v>
      </c>
    </row>
    <row r="1775" spans="1:6" x14ac:dyDescent="0.25">
      <c r="A1775">
        <v>1767</v>
      </c>
      <c r="B1775">
        <v>0</v>
      </c>
      <c r="C1775">
        <f t="shared" si="110"/>
        <v>-4.5347999999999997</v>
      </c>
      <c r="D1775">
        <f t="shared" si="111"/>
        <v>20.564411039999996</v>
      </c>
      <c r="E1775">
        <f t="shared" si="108"/>
        <v>-93.255491184191982</v>
      </c>
      <c r="F1775">
        <f t="shared" si="109"/>
        <v>422.89500142207373</v>
      </c>
    </row>
    <row r="1776" spans="1:6" x14ac:dyDescent="0.25">
      <c r="A1776">
        <v>1768</v>
      </c>
      <c r="B1776">
        <v>1</v>
      </c>
      <c r="C1776">
        <f t="shared" si="110"/>
        <v>-3.5347999999999997</v>
      </c>
      <c r="D1776">
        <f t="shared" si="111"/>
        <v>12.494811039999998</v>
      </c>
      <c r="E1776">
        <f t="shared" si="108"/>
        <v>-44.166658064191992</v>
      </c>
      <c r="F1776">
        <f t="shared" si="109"/>
        <v>156.12030292530585</v>
      </c>
    </row>
    <row r="1777" spans="1:6" x14ac:dyDescent="0.25">
      <c r="A1777">
        <v>1769</v>
      </c>
      <c r="B1777">
        <v>6</v>
      </c>
      <c r="C1777">
        <f t="shared" si="110"/>
        <v>1.4652000000000003</v>
      </c>
      <c r="D1777">
        <f t="shared" si="111"/>
        <v>2.1468110400000007</v>
      </c>
      <c r="E1777">
        <f t="shared" si="108"/>
        <v>3.1455075358080018</v>
      </c>
      <c r="F1777">
        <f t="shared" si="109"/>
        <v>4.6087976414658849</v>
      </c>
    </row>
    <row r="1778" spans="1:6" x14ac:dyDescent="0.25">
      <c r="A1778">
        <v>1770</v>
      </c>
      <c r="B1778">
        <v>5</v>
      </c>
      <c r="C1778">
        <f t="shared" si="110"/>
        <v>0.46520000000000028</v>
      </c>
      <c r="D1778">
        <f t="shared" si="111"/>
        <v>0.21641104000000025</v>
      </c>
      <c r="E1778">
        <f t="shared" si="108"/>
        <v>0.10067441580800017</v>
      </c>
      <c r="F1778">
        <f t="shared" si="109"/>
        <v>4.6833738233881705E-2</v>
      </c>
    </row>
    <row r="1779" spans="1:6" x14ac:dyDescent="0.25">
      <c r="A1779">
        <v>1771</v>
      </c>
      <c r="B1779">
        <v>3</v>
      </c>
      <c r="C1779">
        <f t="shared" si="110"/>
        <v>-1.5347999999999997</v>
      </c>
      <c r="D1779">
        <f t="shared" si="111"/>
        <v>2.355611039999999</v>
      </c>
      <c r="E1779">
        <f t="shared" si="108"/>
        <v>-3.615391824191998</v>
      </c>
      <c r="F1779">
        <f t="shared" si="109"/>
        <v>5.5489033717698772</v>
      </c>
    </row>
    <row r="1780" spans="1:6" x14ac:dyDescent="0.25">
      <c r="A1780">
        <v>1772</v>
      </c>
      <c r="B1780">
        <v>4</v>
      </c>
      <c r="C1780">
        <f t="shared" si="110"/>
        <v>-0.53479999999999972</v>
      </c>
      <c r="D1780">
        <f t="shared" si="111"/>
        <v>0.28601103999999972</v>
      </c>
      <c r="E1780">
        <f t="shared" si="108"/>
        <v>-0.15295870419199978</v>
      </c>
      <c r="F1780">
        <f t="shared" si="109"/>
        <v>8.180231500188144E-2</v>
      </c>
    </row>
    <row r="1781" spans="1:6" x14ac:dyDescent="0.25">
      <c r="A1781">
        <v>1773</v>
      </c>
      <c r="B1781">
        <v>6</v>
      </c>
      <c r="C1781">
        <f t="shared" si="110"/>
        <v>1.4652000000000003</v>
      </c>
      <c r="D1781">
        <f t="shared" si="111"/>
        <v>2.1468110400000007</v>
      </c>
      <c r="E1781">
        <f t="shared" si="108"/>
        <v>3.1455075358080018</v>
      </c>
      <c r="F1781">
        <f t="shared" si="109"/>
        <v>4.6087976414658849</v>
      </c>
    </row>
    <row r="1782" spans="1:6" x14ac:dyDescent="0.25">
      <c r="A1782">
        <v>1774</v>
      </c>
      <c r="B1782">
        <v>6</v>
      </c>
      <c r="C1782">
        <f t="shared" si="110"/>
        <v>1.4652000000000003</v>
      </c>
      <c r="D1782">
        <f t="shared" si="111"/>
        <v>2.1468110400000007</v>
      </c>
      <c r="E1782">
        <f t="shared" si="108"/>
        <v>3.1455075358080018</v>
      </c>
      <c r="F1782">
        <f t="shared" si="109"/>
        <v>4.6087976414658849</v>
      </c>
    </row>
    <row r="1783" spans="1:6" x14ac:dyDescent="0.25">
      <c r="A1783">
        <v>1775</v>
      </c>
      <c r="B1783">
        <v>8</v>
      </c>
      <c r="C1783">
        <f t="shared" si="110"/>
        <v>3.4652000000000003</v>
      </c>
      <c r="D1783">
        <f t="shared" si="111"/>
        <v>12.007611040000002</v>
      </c>
      <c r="E1783">
        <f t="shared" si="108"/>
        <v>41.608773775808011</v>
      </c>
      <c r="F1783">
        <f t="shared" si="109"/>
        <v>144.18272288792994</v>
      </c>
    </row>
    <row r="1784" spans="1:6" x14ac:dyDescent="0.25">
      <c r="A1784">
        <v>1776</v>
      </c>
      <c r="B1784">
        <v>0</v>
      </c>
      <c r="C1784">
        <f t="shared" si="110"/>
        <v>-4.5347999999999997</v>
      </c>
      <c r="D1784">
        <f t="shared" si="111"/>
        <v>20.564411039999996</v>
      </c>
      <c r="E1784">
        <f t="shared" si="108"/>
        <v>-93.255491184191982</v>
      </c>
      <c r="F1784">
        <f t="shared" si="109"/>
        <v>422.89500142207373</v>
      </c>
    </row>
    <row r="1785" spans="1:6" x14ac:dyDescent="0.25">
      <c r="A1785">
        <v>1777</v>
      </c>
      <c r="B1785">
        <v>4</v>
      </c>
      <c r="C1785">
        <f t="shared" si="110"/>
        <v>-0.53479999999999972</v>
      </c>
      <c r="D1785">
        <f t="shared" si="111"/>
        <v>0.28601103999999972</v>
      </c>
      <c r="E1785">
        <f t="shared" si="108"/>
        <v>-0.15295870419199978</v>
      </c>
      <c r="F1785">
        <f t="shared" si="109"/>
        <v>8.180231500188144E-2</v>
      </c>
    </row>
    <row r="1786" spans="1:6" x14ac:dyDescent="0.25">
      <c r="A1786">
        <v>1778</v>
      </c>
      <c r="B1786">
        <v>9</v>
      </c>
      <c r="C1786">
        <f t="shared" si="110"/>
        <v>4.4652000000000003</v>
      </c>
      <c r="D1786">
        <f t="shared" si="111"/>
        <v>19.938011040000003</v>
      </c>
      <c r="E1786">
        <f t="shared" si="108"/>
        <v>89.027206895808021</v>
      </c>
      <c r="F1786">
        <f t="shared" si="109"/>
        <v>397.52428423116197</v>
      </c>
    </row>
    <row r="1787" spans="1:6" x14ac:dyDescent="0.25">
      <c r="A1787">
        <v>1779</v>
      </c>
      <c r="B1787">
        <v>8</v>
      </c>
      <c r="C1787">
        <f t="shared" si="110"/>
        <v>3.4652000000000003</v>
      </c>
      <c r="D1787">
        <f t="shared" si="111"/>
        <v>12.007611040000002</v>
      </c>
      <c r="E1787">
        <f t="shared" si="108"/>
        <v>41.608773775808011</v>
      </c>
      <c r="F1787">
        <f t="shared" si="109"/>
        <v>144.18272288792994</v>
      </c>
    </row>
    <row r="1788" spans="1:6" x14ac:dyDescent="0.25">
      <c r="A1788">
        <v>1780</v>
      </c>
      <c r="B1788">
        <v>8</v>
      </c>
      <c r="C1788">
        <f t="shared" si="110"/>
        <v>3.4652000000000003</v>
      </c>
      <c r="D1788">
        <f t="shared" si="111"/>
        <v>12.007611040000002</v>
      </c>
      <c r="E1788">
        <f t="shared" si="108"/>
        <v>41.608773775808011</v>
      </c>
      <c r="F1788">
        <f t="shared" si="109"/>
        <v>144.18272288792994</v>
      </c>
    </row>
    <row r="1789" spans="1:6" x14ac:dyDescent="0.25">
      <c r="A1789">
        <v>1781</v>
      </c>
      <c r="B1789">
        <v>6</v>
      </c>
      <c r="C1789">
        <f t="shared" si="110"/>
        <v>1.4652000000000003</v>
      </c>
      <c r="D1789">
        <f t="shared" si="111"/>
        <v>2.1468110400000007</v>
      </c>
      <c r="E1789">
        <f t="shared" si="108"/>
        <v>3.1455075358080018</v>
      </c>
      <c r="F1789">
        <f t="shared" si="109"/>
        <v>4.6087976414658849</v>
      </c>
    </row>
    <row r="1790" spans="1:6" x14ac:dyDescent="0.25">
      <c r="A1790">
        <v>1782</v>
      </c>
      <c r="B1790">
        <v>2</v>
      </c>
      <c r="C1790">
        <f t="shared" si="110"/>
        <v>-2.5347999999999997</v>
      </c>
      <c r="D1790">
        <f t="shared" si="111"/>
        <v>6.4252110399999989</v>
      </c>
      <c r="E1790">
        <f t="shared" si="108"/>
        <v>-16.286624944191995</v>
      </c>
      <c r="F1790">
        <f t="shared" si="109"/>
        <v>41.283336908537869</v>
      </c>
    </row>
    <row r="1791" spans="1:6" x14ac:dyDescent="0.25">
      <c r="A1791">
        <v>1783</v>
      </c>
      <c r="B1791">
        <v>7</v>
      </c>
      <c r="C1791">
        <f t="shared" si="110"/>
        <v>2.4652000000000003</v>
      </c>
      <c r="D1791">
        <f t="shared" si="111"/>
        <v>6.0772110400000017</v>
      </c>
      <c r="E1791">
        <f t="shared" si="108"/>
        <v>14.981540655808006</v>
      </c>
      <c r="F1791">
        <f t="shared" si="109"/>
        <v>36.932494024697903</v>
      </c>
    </row>
    <row r="1792" spans="1:6" x14ac:dyDescent="0.25">
      <c r="A1792">
        <v>1784</v>
      </c>
      <c r="B1792">
        <v>2</v>
      </c>
      <c r="C1792">
        <f t="shared" si="110"/>
        <v>-2.5347999999999997</v>
      </c>
      <c r="D1792">
        <f t="shared" si="111"/>
        <v>6.4252110399999989</v>
      </c>
      <c r="E1792">
        <f t="shared" si="108"/>
        <v>-16.286624944191995</v>
      </c>
      <c r="F1792">
        <f t="shared" si="109"/>
        <v>41.283336908537869</v>
      </c>
    </row>
    <row r="1793" spans="1:6" x14ac:dyDescent="0.25">
      <c r="A1793">
        <v>1785</v>
      </c>
      <c r="B1793">
        <v>3</v>
      </c>
      <c r="C1793">
        <f t="shared" si="110"/>
        <v>-1.5347999999999997</v>
      </c>
      <c r="D1793">
        <f t="shared" si="111"/>
        <v>2.355611039999999</v>
      </c>
      <c r="E1793">
        <f t="shared" si="108"/>
        <v>-3.615391824191998</v>
      </c>
      <c r="F1793">
        <f t="shared" si="109"/>
        <v>5.5489033717698772</v>
      </c>
    </row>
    <row r="1794" spans="1:6" x14ac:dyDescent="0.25">
      <c r="A1794">
        <v>1786</v>
      </c>
      <c r="B1794">
        <v>2</v>
      </c>
      <c r="C1794">
        <f t="shared" si="110"/>
        <v>-2.5347999999999997</v>
      </c>
      <c r="D1794">
        <f t="shared" si="111"/>
        <v>6.4252110399999989</v>
      </c>
      <c r="E1794">
        <f t="shared" si="108"/>
        <v>-16.286624944191995</v>
      </c>
      <c r="F1794">
        <f t="shared" si="109"/>
        <v>41.283336908537869</v>
      </c>
    </row>
    <row r="1795" spans="1:6" x14ac:dyDescent="0.25">
      <c r="A1795">
        <v>1787</v>
      </c>
      <c r="B1795">
        <v>7</v>
      </c>
      <c r="C1795">
        <f t="shared" si="110"/>
        <v>2.4652000000000003</v>
      </c>
      <c r="D1795">
        <f t="shared" si="111"/>
        <v>6.0772110400000017</v>
      </c>
      <c r="E1795">
        <f t="shared" si="108"/>
        <v>14.981540655808006</v>
      </c>
      <c r="F1795">
        <f t="shared" si="109"/>
        <v>36.932494024697903</v>
      </c>
    </row>
    <row r="1796" spans="1:6" x14ac:dyDescent="0.25">
      <c r="A1796">
        <v>1788</v>
      </c>
      <c r="B1796">
        <v>9</v>
      </c>
      <c r="C1796">
        <f t="shared" si="110"/>
        <v>4.4652000000000003</v>
      </c>
      <c r="D1796">
        <f t="shared" si="111"/>
        <v>19.938011040000003</v>
      </c>
      <c r="E1796">
        <f t="shared" si="108"/>
        <v>89.027206895808021</v>
      </c>
      <c r="F1796">
        <f t="shared" si="109"/>
        <v>397.52428423116197</v>
      </c>
    </row>
    <row r="1797" spans="1:6" x14ac:dyDescent="0.25">
      <c r="A1797">
        <v>1789</v>
      </c>
      <c r="B1797">
        <v>1</v>
      </c>
      <c r="C1797">
        <f t="shared" si="110"/>
        <v>-3.5347999999999997</v>
      </c>
      <c r="D1797">
        <f t="shared" si="111"/>
        <v>12.494811039999998</v>
      </c>
      <c r="E1797">
        <f t="shared" si="108"/>
        <v>-44.166658064191992</v>
      </c>
      <c r="F1797">
        <f t="shared" si="109"/>
        <v>156.12030292530585</v>
      </c>
    </row>
    <row r="1798" spans="1:6" x14ac:dyDescent="0.25">
      <c r="A1798">
        <v>1790</v>
      </c>
      <c r="B1798">
        <v>7</v>
      </c>
      <c r="C1798">
        <f t="shared" si="110"/>
        <v>2.4652000000000003</v>
      </c>
      <c r="D1798">
        <f t="shared" si="111"/>
        <v>6.0772110400000017</v>
      </c>
      <c r="E1798">
        <f t="shared" si="108"/>
        <v>14.981540655808006</v>
      </c>
      <c r="F1798">
        <f t="shared" si="109"/>
        <v>36.932494024697903</v>
      </c>
    </row>
    <row r="1799" spans="1:6" x14ac:dyDescent="0.25">
      <c r="A1799">
        <v>1791</v>
      </c>
      <c r="B1799">
        <v>8</v>
      </c>
      <c r="C1799">
        <f t="shared" si="110"/>
        <v>3.4652000000000003</v>
      </c>
      <c r="D1799">
        <f t="shared" si="111"/>
        <v>12.007611040000002</v>
      </c>
      <c r="E1799">
        <f t="shared" si="108"/>
        <v>41.608773775808011</v>
      </c>
      <c r="F1799">
        <f t="shared" si="109"/>
        <v>144.18272288792994</v>
      </c>
    </row>
    <row r="1800" spans="1:6" x14ac:dyDescent="0.25">
      <c r="A1800">
        <v>1792</v>
      </c>
      <c r="B1800">
        <v>6</v>
      </c>
      <c r="C1800">
        <f t="shared" si="110"/>
        <v>1.4652000000000003</v>
      </c>
      <c r="D1800">
        <f t="shared" si="111"/>
        <v>2.1468110400000007</v>
      </c>
      <c r="E1800">
        <f t="shared" si="108"/>
        <v>3.1455075358080018</v>
      </c>
      <c r="F1800">
        <f t="shared" si="109"/>
        <v>4.6087976414658849</v>
      </c>
    </row>
    <row r="1801" spans="1:6" x14ac:dyDescent="0.25">
      <c r="A1801">
        <v>1793</v>
      </c>
      <c r="B1801">
        <v>0</v>
      </c>
      <c r="C1801">
        <f t="shared" si="110"/>
        <v>-4.5347999999999997</v>
      </c>
      <c r="D1801">
        <f t="shared" si="111"/>
        <v>20.564411039999996</v>
      </c>
      <c r="E1801">
        <f t="shared" ref="E1801:E1864" si="112">C1801^3</f>
        <v>-93.255491184191982</v>
      </c>
      <c r="F1801">
        <f t="shared" ref="F1801:F1864" si="113">C1801^4</f>
        <v>422.89500142207373</v>
      </c>
    </row>
    <row r="1802" spans="1:6" x14ac:dyDescent="0.25">
      <c r="A1802">
        <v>1794</v>
      </c>
      <c r="B1802">
        <v>8</v>
      </c>
      <c r="C1802">
        <f t="shared" ref="C1802:C1865" si="114">B1802-$B$5</f>
        <v>3.4652000000000003</v>
      </c>
      <c r="D1802">
        <f t="shared" ref="D1802:D1865" si="115">C1802^2</f>
        <v>12.007611040000002</v>
      </c>
      <c r="E1802">
        <f t="shared" si="112"/>
        <v>41.608773775808011</v>
      </c>
      <c r="F1802">
        <f t="shared" si="113"/>
        <v>144.18272288792994</v>
      </c>
    </row>
    <row r="1803" spans="1:6" x14ac:dyDescent="0.25">
      <c r="A1803">
        <v>1795</v>
      </c>
      <c r="B1803">
        <v>5</v>
      </c>
      <c r="C1803">
        <f t="shared" si="114"/>
        <v>0.46520000000000028</v>
      </c>
      <c r="D1803">
        <f t="shared" si="115"/>
        <v>0.21641104000000025</v>
      </c>
      <c r="E1803">
        <f t="shared" si="112"/>
        <v>0.10067441580800017</v>
      </c>
      <c r="F1803">
        <f t="shared" si="113"/>
        <v>4.6833738233881705E-2</v>
      </c>
    </row>
    <row r="1804" spans="1:6" x14ac:dyDescent="0.25">
      <c r="A1804">
        <v>1796</v>
      </c>
      <c r="B1804">
        <v>7</v>
      </c>
      <c r="C1804">
        <f t="shared" si="114"/>
        <v>2.4652000000000003</v>
      </c>
      <c r="D1804">
        <f t="shared" si="115"/>
        <v>6.0772110400000017</v>
      </c>
      <c r="E1804">
        <f t="shared" si="112"/>
        <v>14.981540655808006</v>
      </c>
      <c r="F1804">
        <f t="shared" si="113"/>
        <v>36.932494024697903</v>
      </c>
    </row>
    <row r="1805" spans="1:6" x14ac:dyDescent="0.25">
      <c r="A1805">
        <v>1797</v>
      </c>
      <c r="B1805">
        <v>8</v>
      </c>
      <c r="C1805">
        <f t="shared" si="114"/>
        <v>3.4652000000000003</v>
      </c>
      <c r="D1805">
        <f t="shared" si="115"/>
        <v>12.007611040000002</v>
      </c>
      <c r="E1805">
        <f t="shared" si="112"/>
        <v>41.608773775808011</v>
      </c>
      <c r="F1805">
        <f t="shared" si="113"/>
        <v>144.18272288792994</v>
      </c>
    </row>
    <row r="1806" spans="1:6" x14ac:dyDescent="0.25">
      <c r="A1806">
        <v>1798</v>
      </c>
      <c r="B1806">
        <v>4</v>
      </c>
      <c r="C1806">
        <f t="shared" si="114"/>
        <v>-0.53479999999999972</v>
      </c>
      <c r="D1806">
        <f t="shared" si="115"/>
        <v>0.28601103999999972</v>
      </c>
      <c r="E1806">
        <f t="shared" si="112"/>
        <v>-0.15295870419199978</v>
      </c>
      <c r="F1806">
        <f t="shared" si="113"/>
        <v>8.180231500188144E-2</v>
      </c>
    </row>
    <row r="1807" spans="1:6" x14ac:dyDescent="0.25">
      <c r="A1807">
        <v>1799</v>
      </c>
      <c r="B1807">
        <v>3</v>
      </c>
      <c r="C1807">
        <f t="shared" si="114"/>
        <v>-1.5347999999999997</v>
      </c>
      <c r="D1807">
        <f t="shared" si="115"/>
        <v>2.355611039999999</v>
      </c>
      <c r="E1807">
        <f t="shared" si="112"/>
        <v>-3.615391824191998</v>
      </c>
      <c r="F1807">
        <f t="shared" si="113"/>
        <v>5.5489033717698772</v>
      </c>
    </row>
    <row r="1808" spans="1:6" x14ac:dyDescent="0.25">
      <c r="A1808">
        <v>1800</v>
      </c>
      <c r="B1808">
        <v>8</v>
      </c>
      <c r="C1808">
        <f t="shared" si="114"/>
        <v>3.4652000000000003</v>
      </c>
      <c r="D1808">
        <f t="shared" si="115"/>
        <v>12.007611040000002</v>
      </c>
      <c r="E1808">
        <f t="shared" si="112"/>
        <v>41.608773775808011</v>
      </c>
      <c r="F1808">
        <f t="shared" si="113"/>
        <v>144.18272288792994</v>
      </c>
    </row>
    <row r="1809" spans="1:6" x14ac:dyDescent="0.25">
      <c r="A1809">
        <v>1801</v>
      </c>
      <c r="B1809">
        <v>3</v>
      </c>
      <c r="C1809">
        <f t="shared" si="114"/>
        <v>-1.5347999999999997</v>
      </c>
      <c r="D1809">
        <f t="shared" si="115"/>
        <v>2.355611039999999</v>
      </c>
      <c r="E1809">
        <f t="shared" si="112"/>
        <v>-3.615391824191998</v>
      </c>
      <c r="F1809">
        <f t="shared" si="113"/>
        <v>5.5489033717698772</v>
      </c>
    </row>
    <row r="1810" spans="1:6" x14ac:dyDescent="0.25">
      <c r="A1810">
        <v>1802</v>
      </c>
      <c r="B1810">
        <v>8</v>
      </c>
      <c r="C1810">
        <f t="shared" si="114"/>
        <v>3.4652000000000003</v>
      </c>
      <c r="D1810">
        <f t="shared" si="115"/>
        <v>12.007611040000002</v>
      </c>
      <c r="E1810">
        <f t="shared" si="112"/>
        <v>41.608773775808011</v>
      </c>
      <c r="F1810">
        <f t="shared" si="113"/>
        <v>144.18272288792994</v>
      </c>
    </row>
    <row r="1811" spans="1:6" x14ac:dyDescent="0.25">
      <c r="A1811">
        <v>1803</v>
      </c>
      <c r="B1811">
        <v>2</v>
      </c>
      <c r="C1811">
        <f t="shared" si="114"/>
        <v>-2.5347999999999997</v>
      </c>
      <c r="D1811">
        <f t="shared" si="115"/>
        <v>6.4252110399999989</v>
      </c>
      <c r="E1811">
        <f t="shared" si="112"/>
        <v>-16.286624944191995</v>
      </c>
      <c r="F1811">
        <f t="shared" si="113"/>
        <v>41.283336908537869</v>
      </c>
    </row>
    <row r="1812" spans="1:6" x14ac:dyDescent="0.25">
      <c r="A1812">
        <v>1804</v>
      </c>
      <c r="B1812">
        <v>7</v>
      </c>
      <c r="C1812">
        <f t="shared" si="114"/>
        <v>2.4652000000000003</v>
      </c>
      <c r="D1812">
        <f t="shared" si="115"/>
        <v>6.0772110400000017</v>
      </c>
      <c r="E1812">
        <f t="shared" si="112"/>
        <v>14.981540655808006</v>
      </c>
      <c r="F1812">
        <f t="shared" si="113"/>
        <v>36.932494024697903</v>
      </c>
    </row>
    <row r="1813" spans="1:6" x14ac:dyDescent="0.25">
      <c r="A1813">
        <v>1805</v>
      </c>
      <c r="B1813">
        <v>9</v>
      </c>
      <c r="C1813">
        <f t="shared" si="114"/>
        <v>4.4652000000000003</v>
      </c>
      <c r="D1813">
        <f t="shared" si="115"/>
        <v>19.938011040000003</v>
      </c>
      <c r="E1813">
        <f t="shared" si="112"/>
        <v>89.027206895808021</v>
      </c>
      <c r="F1813">
        <f t="shared" si="113"/>
        <v>397.52428423116197</v>
      </c>
    </row>
    <row r="1814" spans="1:6" x14ac:dyDescent="0.25">
      <c r="A1814">
        <v>1806</v>
      </c>
      <c r="B1814">
        <v>6</v>
      </c>
      <c r="C1814">
        <f t="shared" si="114"/>
        <v>1.4652000000000003</v>
      </c>
      <c r="D1814">
        <f t="shared" si="115"/>
        <v>2.1468110400000007</v>
      </c>
      <c r="E1814">
        <f t="shared" si="112"/>
        <v>3.1455075358080018</v>
      </c>
      <c r="F1814">
        <f t="shared" si="113"/>
        <v>4.6087976414658849</v>
      </c>
    </row>
    <row r="1815" spans="1:6" x14ac:dyDescent="0.25">
      <c r="A1815">
        <v>1807</v>
      </c>
      <c r="B1815">
        <v>7</v>
      </c>
      <c r="C1815">
        <f t="shared" si="114"/>
        <v>2.4652000000000003</v>
      </c>
      <c r="D1815">
        <f t="shared" si="115"/>
        <v>6.0772110400000017</v>
      </c>
      <c r="E1815">
        <f t="shared" si="112"/>
        <v>14.981540655808006</v>
      </c>
      <c r="F1815">
        <f t="shared" si="113"/>
        <v>36.932494024697903</v>
      </c>
    </row>
    <row r="1816" spans="1:6" x14ac:dyDescent="0.25">
      <c r="A1816">
        <v>1808</v>
      </c>
      <c r="B1816">
        <v>9</v>
      </c>
      <c r="C1816">
        <f t="shared" si="114"/>
        <v>4.4652000000000003</v>
      </c>
      <c r="D1816">
        <f t="shared" si="115"/>
        <v>19.938011040000003</v>
      </c>
      <c r="E1816">
        <f t="shared" si="112"/>
        <v>89.027206895808021</v>
      </c>
      <c r="F1816">
        <f t="shared" si="113"/>
        <v>397.52428423116197</v>
      </c>
    </row>
    <row r="1817" spans="1:6" x14ac:dyDescent="0.25">
      <c r="A1817">
        <v>1809</v>
      </c>
      <c r="B1817">
        <v>7</v>
      </c>
      <c r="C1817">
        <f t="shared" si="114"/>
        <v>2.4652000000000003</v>
      </c>
      <c r="D1817">
        <f t="shared" si="115"/>
        <v>6.0772110400000017</v>
      </c>
      <c r="E1817">
        <f t="shared" si="112"/>
        <v>14.981540655808006</v>
      </c>
      <c r="F1817">
        <f t="shared" si="113"/>
        <v>36.932494024697903</v>
      </c>
    </row>
    <row r="1818" spans="1:6" x14ac:dyDescent="0.25">
      <c r="A1818">
        <v>1810</v>
      </c>
      <c r="B1818">
        <v>6</v>
      </c>
      <c r="C1818">
        <f t="shared" si="114"/>
        <v>1.4652000000000003</v>
      </c>
      <c r="D1818">
        <f t="shared" si="115"/>
        <v>2.1468110400000007</v>
      </c>
      <c r="E1818">
        <f t="shared" si="112"/>
        <v>3.1455075358080018</v>
      </c>
      <c r="F1818">
        <f t="shared" si="113"/>
        <v>4.6087976414658849</v>
      </c>
    </row>
    <row r="1819" spans="1:6" x14ac:dyDescent="0.25">
      <c r="A1819">
        <v>1811</v>
      </c>
      <c r="B1819">
        <v>6</v>
      </c>
      <c r="C1819">
        <f t="shared" si="114"/>
        <v>1.4652000000000003</v>
      </c>
      <c r="D1819">
        <f t="shared" si="115"/>
        <v>2.1468110400000007</v>
      </c>
      <c r="E1819">
        <f t="shared" si="112"/>
        <v>3.1455075358080018</v>
      </c>
      <c r="F1819">
        <f t="shared" si="113"/>
        <v>4.6087976414658849</v>
      </c>
    </row>
    <row r="1820" spans="1:6" x14ac:dyDescent="0.25">
      <c r="A1820">
        <v>1812</v>
      </c>
      <c r="B1820">
        <v>8</v>
      </c>
      <c r="C1820">
        <f t="shared" si="114"/>
        <v>3.4652000000000003</v>
      </c>
      <c r="D1820">
        <f t="shared" si="115"/>
        <v>12.007611040000002</v>
      </c>
      <c r="E1820">
        <f t="shared" si="112"/>
        <v>41.608773775808011</v>
      </c>
      <c r="F1820">
        <f t="shared" si="113"/>
        <v>144.18272288792994</v>
      </c>
    </row>
    <row r="1821" spans="1:6" x14ac:dyDescent="0.25">
      <c r="A1821">
        <v>1813</v>
      </c>
      <c r="B1821">
        <v>1</v>
      </c>
      <c r="C1821">
        <f t="shared" si="114"/>
        <v>-3.5347999999999997</v>
      </c>
      <c r="D1821">
        <f t="shared" si="115"/>
        <v>12.494811039999998</v>
      </c>
      <c r="E1821">
        <f t="shared" si="112"/>
        <v>-44.166658064191992</v>
      </c>
      <c r="F1821">
        <f t="shared" si="113"/>
        <v>156.12030292530585</v>
      </c>
    </row>
    <row r="1822" spans="1:6" x14ac:dyDescent="0.25">
      <c r="A1822">
        <v>1814</v>
      </c>
      <c r="B1822">
        <v>4</v>
      </c>
      <c r="C1822">
        <f t="shared" si="114"/>
        <v>-0.53479999999999972</v>
      </c>
      <c r="D1822">
        <f t="shared" si="115"/>
        <v>0.28601103999999972</v>
      </c>
      <c r="E1822">
        <f t="shared" si="112"/>
        <v>-0.15295870419199978</v>
      </c>
      <c r="F1822">
        <f t="shared" si="113"/>
        <v>8.180231500188144E-2</v>
      </c>
    </row>
    <row r="1823" spans="1:6" x14ac:dyDescent="0.25">
      <c r="A1823">
        <v>1815</v>
      </c>
      <c r="B1823">
        <v>5</v>
      </c>
      <c r="C1823">
        <f t="shared" si="114"/>
        <v>0.46520000000000028</v>
      </c>
      <c r="D1823">
        <f t="shared" si="115"/>
        <v>0.21641104000000025</v>
      </c>
      <c r="E1823">
        <f t="shared" si="112"/>
        <v>0.10067441580800017</v>
      </c>
      <c r="F1823">
        <f t="shared" si="113"/>
        <v>4.6833738233881705E-2</v>
      </c>
    </row>
    <row r="1824" spans="1:6" x14ac:dyDescent="0.25">
      <c r="A1824">
        <v>1816</v>
      </c>
      <c r="B1824">
        <v>4</v>
      </c>
      <c r="C1824">
        <f t="shared" si="114"/>
        <v>-0.53479999999999972</v>
      </c>
      <c r="D1824">
        <f t="shared" si="115"/>
        <v>0.28601103999999972</v>
      </c>
      <c r="E1824">
        <f t="shared" si="112"/>
        <v>-0.15295870419199978</v>
      </c>
      <c r="F1824">
        <f t="shared" si="113"/>
        <v>8.180231500188144E-2</v>
      </c>
    </row>
    <row r="1825" spans="1:6" x14ac:dyDescent="0.25">
      <c r="A1825">
        <v>1817</v>
      </c>
      <c r="B1825">
        <v>1</v>
      </c>
      <c r="C1825">
        <f t="shared" si="114"/>
        <v>-3.5347999999999997</v>
      </c>
      <c r="D1825">
        <f t="shared" si="115"/>
        <v>12.494811039999998</v>
      </c>
      <c r="E1825">
        <f t="shared" si="112"/>
        <v>-44.166658064191992</v>
      </c>
      <c r="F1825">
        <f t="shared" si="113"/>
        <v>156.12030292530585</v>
      </c>
    </row>
    <row r="1826" spans="1:6" x14ac:dyDescent="0.25">
      <c r="A1826">
        <v>1818</v>
      </c>
      <c r="B1826">
        <v>0</v>
      </c>
      <c r="C1826">
        <f t="shared" si="114"/>
        <v>-4.5347999999999997</v>
      </c>
      <c r="D1826">
        <f t="shared" si="115"/>
        <v>20.564411039999996</v>
      </c>
      <c r="E1826">
        <f t="shared" si="112"/>
        <v>-93.255491184191982</v>
      </c>
      <c r="F1826">
        <f t="shared" si="113"/>
        <v>422.89500142207373</v>
      </c>
    </row>
    <row r="1827" spans="1:6" x14ac:dyDescent="0.25">
      <c r="A1827">
        <v>1819</v>
      </c>
      <c r="B1827">
        <v>0</v>
      </c>
      <c r="C1827">
        <f t="shared" si="114"/>
        <v>-4.5347999999999997</v>
      </c>
      <c r="D1827">
        <f t="shared" si="115"/>
        <v>20.564411039999996</v>
      </c>
      <c r="E1827">
        <f t="shared" si="112"/>
        <v>-93.255491184191982</v>
      </c>
      <c r="F1827">
        <f t="shared" si="113"/>
        <v>422.89500142207373</v>
      </c>
    </row>
    <row r="1828" spans="1:6" x14ac:dyDescent="0.25">
      <c r="A1828">
        <v>1820</v>
      </c>
      <c r="B1828">
        <v>9</v>
      </c>
      <c r="C1828">
        <f t="shared" si="114"/>
        <v>4.4652000000000003</v>
      </c>
      <c r="D1828">
        <f t="shared" si="115"/>
        <v>19.938011040000003</v>
      </c>
      <c r="E1828">
        <f t="shared" si="112"/>
        <v>89.027206895808021</v>
      </c>
      <c r="F1828">
        <f t="shared" si="113"/>
        <v>397.52428423116197</v>
      </c>
    </row>
    <row r="1829" spans="1:6" x14ac:dyDescent="0.25">
      <c r="A1829">
        <v>1821</v>
      </c>
      <c r="B1829">
        <v>5</v>
      </c>
      <c r="C1829">
        <f t="shared" si="114"/>
        <v>0.46520000000000028</v>
      </c>
      <c r="D1829">
        <f t="shared" si="115"/>
        <v>0.21641104000000025</v>
      </c>
      <c r="E1829">
        <f t="shared" si="112"/>
        <v>0.10067441580800017</v>
      </c>
      <c r="F1829">
        <f t="shared" si="113"/>
        <v>4.6833738233881705E-2</v>
      </c>
    </row>
    <row r="1830" spans="1:6" x14ac:dyDescent="0.25">
      <c r="A1830">
        <v>1822</v>
      </c>
      <c r="B1830">
        <v>3</v>
      </c>
      <c r="C1830">
        <f t="shared" si="114"/>
        <v>-1.5347999999999997</v>
      </c>
      <c r="D1830">
        <f t="shared" si="115"/>
        <v>2.355611039999999</v>
      </c>
      <c r="E1830">
        <f t="shared" si="112"/>
        <v>-3.615391824191998</v>
      </c>
      <c r="F1830">
        <f t="shared" si="113"/>
        <v>5.5489033717698772</v>
      </c>
    </row>
    <row r="1831" spans="1:6" x14ac:dyDescent="0.25">
      <c r="A1831">
        <v>1823</v>
      </c>
      <c r="B1831">
        <v>8</v>
      </c>
      <c r="C1831">
        <f t="shared" si="114"/>
        <v>3.4652000000000003</v>
      </c>
      <c r="D1831">
        <f t="shared" si="115"/>
        <v>12.007611040000002</v>
      </c>
      <c r="E1831">
        <f t="shared" si="112"/>
        <v>41.608773775808011</v>
      </c>
      <c r="F1831">
        <f t="shared" si="113"/>
        <v>144.18272288792994</v>
      </c>
    </row>
    <row r="1832" spans="1:6" x14ac:dyDescent="0.25">
      <c r="A1832">
        <v>1824</v>
      </c>
      <c r="B1832">
        <v>8</v>
      </c>
      <c r="C1832">
        <f t="shared" si="114"/>
        <v>3.4652000000000003</v>
      </c>
      <c r="D1832">
        <f t="shared" si="115"/>
        <v>12.007611040000002</v>
      </c>
      <c r="E1832">
        <f t="shared" si="112"/>
        <v>41.608773775808011</v>
      </c>
      <c r="F1832">
        <f t="shared" si="113"/>
        <v>144.18272288792994</v>
      </c>
    </row>
    <row r="1833" spans="1:6" x14ac:dyDescent="0.25">
      <c r="A1833">
        <v>1825</v>
      </c>
      <c r="B1833">
        <v>3</v>
      </c>
      <c r="C1833">
        <f t="shared" si="114"/>
        <v>-1.5347999999999997</v>
      </c>
      <c r="D1833">
        <f t="shared" si="115"/>
        <v>2.355611039999999</v>
      </c>
      <c r="E1833">
        <f t="shared" si="112"/>
        <v>-3.615391824191998</v>
      </c>
      <c r="F1833">
        <f t="shared" si="113"/>
        <v>5.5489033717698772</v>
      </c>
    </row>
    <row r="1834" spans="1:6" x14ac:dyDescent="0.25">
      <c r="A1834">
        <v>1826</v>
      </c>
      <c r="B1834">
        <v>7</v>
      </c>
      <c r="C1834">
        <f t="shared" si="114"/>
        <v>2.4652000000000003</v>
      </c>
      <c r="D1834">
        <f t="shared" si="115"/>
        <v>6.0772110400000017</v>
      </c>
      <c r="E1834">
        <f t="shared" si="112"/>
        <v>14.981540655808006</v>
      </c>
      <c r="F1834">
        <f t="shared" si="113"/>
        <v>36.932494024697903</v>
      </c>
    </row>
    <row r="1835" spans="1:6" x14ac:dyDescent="0.25">
      <c r="A1835">
        <v>1827</v>
      </c>
      <c r="B1835">
        <v>8</v>
      </c>
      <c r="C1835">
        <f t="shared" si="114"/>
        <v>3.4652000000000003</v>
      </c>
      <c r="D1835">
        <f t="shared" si="115"/>
        <v>12.007611040000002</v>
      </c>
      <c r="E1835">
        <f t="shared" si="112"/>
        <v>41.608773775808011</v>
      </c>
      <c r="F1835">
        <f t="shared" si="113"/>
        <v>144.18272288792994</v>
      </c>
    </row>
    <row r="1836" spans="1:6" x14ac:dyDescent="0.25">
      <c r="A1836">
        <v>1828</v>
      </c>
      <c r="B1836">
        <v>6</v>
      </c>
      <c r="C1836">
        <f t="shared" si="114"/>
        <v>1.4652000000000003</v>
      </c>
      <c r="D1836">
        <f t="shared" si="115"/>
        <v>2.1468110400000007</v>
      </c>
      <c r="E1836">
        <f t="shared" si="112"/>
        <v>3.1455075358080018</v>
      </c>
      <c r="F1836">
        <f t="shared" si="113"/>
        <v>4.6087976414658849</v>
      </c>
    </row>
    <row r="1837" spans="1:6" x14ac:dyDescent="0.25">
      <c r="A1837">
        <v>1829</v>
      </c>
      <c r="B1837">
        <v>3</v>
      </c>
      <c r="C1837">
        <f t="shared" si="114"/>
        <v>-1.5347999999999997</v>
      </c>
      <c r="D1837">
        <f t="shared" si="115"/>
        <v>2.355611039999999</v>
      </c>
      <c r="E1837">
        <f t="shared" si="112"/>
        <v>-3.615391824191998</v>
      </c>
      <c r="F1837">
        <f t="shared" si="113"/>
        <v>5.5489033717698772</v>
      </c>
    </row>
    <row r="1838" spans="1:6" x14ac:dyDescent="0.25">
      <c r="A1838">
        <v>1830</v>
      </c>
      <c r="B1838">
        <v>6</v>
      </c>
      <c r="C1838">
        <f t="shared" si="114"/>
        <v>1.4652000000000003</v>
      </c>
      <c r="D1838">
        <f t="shared" si="115"/>
        <v>2.1468110400000007</v>
      </c>
      <c r="E1838">
        <f t="shared" si="112"/>
        <v>3.1455075358080018</v>
      </c>
      <c r="F1838">
        <f t="shared" si="113"/>
        <v>4.6087976414658849</v>
      </c>
    </row>
    <row r="1839" spans="1:6" x14ac:dyDescent="0.25">
      <c r="A1839">
        <v>1831</v>
      </c>
      <c r="B1839">
        <v>0</v>
      </c>
      <c r="C1839">
        <f t="shared" si="114"/>
        <v>-4.5347999999999997</v>
      </c>
      <c r="D1839">
        <f t="shared" si="115"/>
        <v>20.564411039999996</v>
      </c>
      <c r="E1839">
        <f t="shared" si="112"/>
        <v>-93.255491184191982</v>
      </c>
      <c r="F1839">
        <f t="shared" si="113"/>
        <v>422.89500142207373</v>
      </c>
    </row>
    <row r="1840" spans="1:6" x14ac:dyDescent="0.25">
      <c r="A1840">
        <v>1832</v>
      </c>
      <c r="B1840">
        <v>9</v>
      </c>
      <c r="C1840">
        <f t="shared" si="114"/>
        <v>4.4652000000000003</v>
      </c>
      <c r="D1840">
        <f t="shared" si="115"/>
        <v>19.938011040000003</v>
      </c>
      <c r="E1840">
        <f t="shared" si="112"/>
        <v>89.027206895808021</v>
      </c>
      <c r="F1840">
        <f t="shared" si="113"/>
        <v>397.52428423116197</v>
      </c>
    </row>
    <row r="1841" spans="1:6" x14ac:dyDescent="0.25">
      <c r="A1841">
        <v>1833</v>
      </c>
      <c r="B1841">
        <v>5</v>
      </c>
      <c r="C1841">
        <f t="shared" si="114"/>
        <v>0.46520000000000028</v>
      </c>
      <c r="D1841">
        <f t="shared" si="115"/>
        <v>0.21641104000000025</v>
      </c>
      <c r="E1841">
        <f t="shared" si="112"/>
        <v>0.10067441580800017</v>
      </c>
      <c r="F1841">
        <f t="shared" si="113"/>
        <v>4.6833738233881705E-2</v>
      </c>
    </row>
    <row r="1842" spans="1:6" x14ac:dyDescent="0.25">
      <c r="A1842">
        <v>1834</v>
      </c>
      <c r="B1842">
        <v>0</v>
      </c>
      <c r="C1842">
        <f t="shared" si="114"/>
        <v>-4.5347999999999997</v>
      </c>
      <c r="D1842">
        <f t="shared" si="115"/>
        <v>20.564411039999996</v>
      </c>
      <c r="E1842">
        <f t="shared" si="112"/>
        <v>-93.255491184191982</v>
      </c>
      <c r="F1842">
        <f t="shared" si="113"/>
        <v>422.89500142207373</v>
      </c>
    </row>
    <row r="1843" spans="1:6" x14ac:dyDescent="0.25">
      <c r="A1843">
        <v>1835</v>
      </c>
      <c r="B1843">
        <v>6</v>
      </c>
      <c r="C1843">
        <f t="shared" si="114"/>
        <v>1.4652000000000003</v>
      </c>
      <c r="D1843">
        <f t="shared" si="115"/>
        <v>2.1468110400000007</v>
      </c>
      <c r="E1843">
        <f t="shared" si="112"/>
        <v>3.1455075358080018</v>
      </c>
      <c r="F1843">
        <f t="shared" si="113"/>
        <v>4.6087976414658849</v>
      </c>
    </row>
    <row r="1844" spans="1:6" x14ac:dyDescent="0.25">
      <c r="A1844">
        <v>1836</v>
      </c>
      <c r="B1844">
        <v>8</v>
      </c>
      <c r="C1844">
        <f t="shared" si="114"/>
        <v>3.4652000000000003</v>
      </c>
      <c r="D1844">
        <f t="shared" si="115"/>
        <v>12.007611040000002</v>
      </c>
      <c r="E1844">
        <f t="shared" si="112"/>
        <v>41.608773775808011</v>
      </c>
      <c r="F1844">
        <f t="shared" si="113"/>
        <v>144.18272288792994</v>
      </c>
    </row>
    <row r="1845" spans="1:6" x14ac:dyDescent="0.25">
      <c r="A1845">
        <v>1837</v>
      </c>
      <c r="B1845">
        <v>0</v>
      </c>
      <c r="C1845">
        <f t="shared" si="114"/>
        <v>-4.5347999999999997</v>
      </c>
      <c r="D1845">
        <f t="shared" si="115"/>
        <v>20.564411039999996</v>
      </c>
      <c r="E1845">
        <f t="shared" si="112"/>
        <v>-93.255491184191982</v>
      </c>
      <c r="F1845">
        <f t="shared" si="113"/>
        <v>422.89500142207373</v>
      </c>
    </row>
    <row r="1846" spans="1:6" x14ac:dyDescent="0.25">
      <c r="A1846">
        <v>1838</v>
      </c>
      <c r="B1846">
        <v>0</v>
      </c>
      <c r="C1846">
        <f t="shared" si="114"/>
        <v>-4.5347999999999997</v>
      </c>
      <c r="D1846">
        <f t="shared" si="115"/>
        <v>20.564411039999996</v>
      </c>
      <c r="E1846">
        <f t="shared" si="112"/>
        <v>-93.255491184191982</v>
      </c>
      <c r="F1846">
        <f t="shared" si="113"/>
        <v>422.89500142207373</v>
      </c>
    </row>
    <row r="1847" spans="1:6" x14ac:dyDescent="0.25">
      <c r="A1847">
        <v>1839</v>
      </c>
      <c r="B1847">
        <v>6</v>
      </c>
      <c r="C1847">
        <f t="shared" si="114"/>
        <v>1.4652000000000003</v>
      </c>
      <c r="D1847">
        <f t="shared" si="115"/>
        <v>2.1468110400000007</v>
      </c>
      <c r="E1847">
        <f t="shared" si="112"/>
        <v>3.1455075358080018</v>
      </c>
      <c r="F1847">
        <f t="shared" si="113"/>
        <v>4.6087976414658849</v>
      </c>
    </row>
    <row r="1848" spans="1:6" x14ac:dyDescent="0.25">
      <c r="A1848">
        <v>1840</v>
      </c>
      <c r="B1848">
        <v>4</v>
      </c>
      <c r="C1848">
        <f t="shared" si="114"/>
        <v>-0.53479999999999972</v>
      </c>
      <c r="D1848">
        <f t="shared" si="115"/>
        <v>0.28601103999999972</v>
      </c>
      <c r="E1848">
        <f t="shared" si="112"/>
        <v>-0.15295870419199978</v>
      </c>
      <c r="F1848">
        <f t="shared" si="113"/>
        <v>8.180231500188144E-2</v>
      </c>
    </row>
    <row r="1849" spans="1:6" x14ac:dyDescent="0.25">
      <c r="A1849">
        <v>1841</v>
      </c>
      <c r="B1849">
        <v>2</v>
      </c>
      <c r="C1849">
        <f t="shared" si="114"/>
        <v>-2.5347999999999997</v>
      </c>
      <c r="D1849">
        <f t="shared" si="115"/>
        <v>6.4252110399999989</v>
      </c>
      <c r="E1849">
        <f t="shared" si="112"/>
        <v>-16.286624944191995</v>
      </c>
      <c r="F1849">
        <f t="shared" si="113"/>
        <v>41.283336908537869</v>
      </c>
    </row>
    <row r="1850" spans="1:6" x14ac:dyDescent="0.25">
      <c r="A1850">
        <v>1842</v>
      </c>
      <c r="B1850">
        <v>2</v>
      </c>
      <c r="C1850">
        <f t="shared" si="114"/>
        <v>-2.5347999999999997</v>
      </c>
      <c r="D1850">
        <f t="shared" si="115"/>
        <v>6.4252110399999989</v>
      </c>
      <c r="E1850">
        <f t="shared" si="112"/>
        <v>-16.286624944191995</v>
      </c>
      <c r="F1850">
        <f t="shared" si="113"/>
        <v>41.283336908537869</v>
      </c>
    </row>
    <row r="1851" spans="1:6" x14ac:dyDescent="0.25">
      <c r="A1851">
        <v>1843</v>
      </c>
      <c r="B1851">
        <v>5</v>
      </c>
      <c r="C1851">
        <f t="shared" si="114"/>
        <v>0.46520000000000028</v>
      </c>
      <c r="D1851">
        <f t="shared" si="115"/>
        <v>0.21641104000000025</v>
      </c>
      <c r="E1851">
        <f t="shared" si="112"/>
        <v>0.10067441580800017</v>
      </c>
      <c r="F1851">
        <f t="shared" si="113"/>
        <v>4.6833738233881705E-2</v>
      </c>
    </row>
    <row r="1852" spans="1:6" x14ac:dyDescent="0.25">
      <c r="A1852">
        <v>1844</v>
      </c>
      <c r="B1852">
        <v>1</v>
      </c>
      <c r="C1852">
        <f t="shared" si="114"/>
        <v>-3.5347999999999997</v>
      </c>
      <c r="D1852">
        <f t="shared" si="115"/>
        <v>12.494811039999998</v>
      </c>
      <c r="E1852">
        <f t="shared" si="112"/>
        <v>-44.166658064191992</v>
      </c>
      <c r="F1852">
        <f t="shared" si="113"/>
        <v>156.12030292530585</v>
      </c>
    </row>
    <row r="1853" spans="1:6" x14ac:dyDescent="0.25">
      <c r="A1853">
        <v>1845</v>
      </c>
      <c r="B1853">
        <v>2</v>
      </c>
      <c r="C1853">
        <f t="shared" si="114"/>
        <v>-2.5347999999999997</v>
      </c>
      <c r="D1853">
        <f t="shared" si="115"/>
        <v>6.4252110399999989</v>
      </c>
      <c r="E1853">
        <f t="shared" si="112"/>
        <v>-16.286624944191995</v>
      </c>
      <c r="F1853">
        <f t="shared" si="113"/>
        <v>41.283336908537869</v>
      </c>
    </row>
    <row r="1854" spans="1:6" x14ac:dyDescent="0.25">
      <c r="A1854">
        <v>1846</v>
      </c>
      <c r="B1854">
        <v>5</v>
      </c>
      <c r="C1854">
        <f t="shared" si="114"/>
        <v>0.46520000000000028</v>
      </c>
      <c r="D1854">
        <f t="shared" si="115"/>
        <v>0.21641104000000025</v>
      </c>
      <c r="E1854">
        <f t="shared" si="112"/>
        <v>0.10067441580800017</v>
      </c>
      <c r="F1854">
        <f t="shared" si="113"/>
        <v>4.6833738233881705E-2</v>
      </c>
    </row>
    <row r="1855" spans="1:6" x14ac:dyDescent="0.25">
      <c r="A1855">
        <v>1847</v>
      </c>
      <c r="B1855">
        <v>2</v>
      </c>
      <c r="C1855">
        <f t="shared" si="114"/>
        <v>-2.5347999999999997</v>
      </c>
      <c r="D1855">
        <f t="shared" si="115"/>
        <v>6.4252110399999989</v>
      </c>
      <c r="E1855">
        <f t="shared" si="112"/>
        <v>-16.286624944191995</v>
      </c>
      <c r="F1855">
        <f t="shared" si="113"/>
        <v>41.283336908537869</v>
      </c>
    </row>
    <row r="1856" spans="1:6" x14ac:dyDescent="0.25">
      <c r="A1856">
        <v>1848</v>
      </c>
      <c r="B1856">
        <v>0</v>
      </c>
      <c r="C1856">
        <f t="shared" si="114"/>
        <v>-4.5347999999999997</v>
      </c>
      <c r="D1856">
        <f t="shared" si="115"/>
        <v>20.564411039999996</v>
      </c>
      <c r="E1856">
        <f t="shared" si="112"/>
        <v>-93.255491184191982</v>
      </c>
      <c r="F1856">
        <f t="shared" si="113"/>
        <v>422.89500142207373</v>
      </c>
    </row>
    <row r="1857" spans="1:6" x14ac:dyDescent="0.25">
      <c r="A1857">
        <v>1849</v>
      </c>
      <c r="B1857">
        <v>5</v>
      </c>
      <c r="C1857">
        <f t="shared" si="114"/>
        <v>0.46520000000000028</v>
      </c>
      <c r="D1857">
        <f t="shared" si="115"/>
        <v>0.21641104000000025</v>
      </c>
      <c r="E1857">
        <f t="shared" si="112"/>
        <v>0.10067441580800017</v>
      </c>
      <c r="F1857">
        <f t="shared" si="113"/>
        <v>4.6833738233881705E-2</v>
      </c>
    </row>
    <row r="1858" spans="1:6" x14ac:dyDescent="0.25">
      <c r="A1858">
        <v>1850</v>
      </c>
      <c r="B1858">
        <v>1</v>
      </c>
      <c r="C1858">
        <f t="shared" si="114"/>
        <v>-3.5347999999999997</v>
      </c>
      <c r="D1858">
        <f t="shared" si="115"/>
        <v>12.494811039999998</v>
      </c>
      <c r="E1858">
        <f t="shared" si="112"/>
        <v>-44.166658064191992</v>
      </c>
      <c r="F1858">
        <f t="shared" si="113"/>
        <v>156.12030292530585</v>
      </c>
    </row>
    <row r="1859" spans="1:6" x14ac:dyDescent="0.25">
      <c r="A1859">
        <v>1851</v>
      </c>
      <c r="B1859">
        <v>1</v>
      </c>
      <c r="C1859">
        <f t="shared" si="114"/>
        <v>-3.5347999999999997</v>
      </c>
      <c r="D1859">
        <f t="shared" si="115"/>
        <v>12.494811039999998</v>
      </c>
      <c r="E1859">
        <f t="shared" si="112"/>
        <v>-44.166658064191992</v>
      </c>
      <c r="F1859">
        <f t="shared" si="113"/>
        <v>156.12030292530585</v>
      </c>
    </row>
    <row r="1860" spans="1:6" x14ac:dyDescent="0.25">
      <c r="A1860">
        <v>1852</v>
      </c>
      <c r="B1860">
        <v>7</v>
      </c>
      <c r="C1860">
        <f t="shared" si="114"/>
        <v>2.4652000000000003</v>
      </c>
      <c r="D1860">
        <f t="shared" si="115"/>
        <v>6.0772110400000017</v>
      </c>
      <c r="E1860">
        <f t="shared" si="112"/>
        <v>14.981540655808006</v>
      </c>
      <c r="F1860">
        <f t="shared" si="113"/>
        <v>36.932494024697903</v>
      </c>
    </row>
    <row r="1861" spans="1:6" x14ac:dyDescent="0.25">
      <c r="A1861">
        <v>1853</v>
      </c>
      <c r="B1861">
        <v>3</v>
      </c>
      <c r="C1861">
        <f t="shared" si="114"/>
        <v>-1.5347999999999997</v>
      </c>
      <c r="D1861">
        <f t="shared" si="115"/>
        <v>2.355611039999999</v>
      </c>
      <c r="E1861">
        <f t="shared" si="112"/>
        <v>-3.615391824191998</v>
      </c>
      <c r="F1861">
        <f t="shared" si="113"/>
        <v>5.5489033717698772</v>
      </c>
    </row>
    <row r="1862" spans="1:6" x14ac:dyDescent="0.25">
      <c r="A1862">
        <v>1854</v>
      </c>
      <c r="B1862">
        <v>9</v>
      </c>
      <c r="C1862">
        <f t="shared" si="114"/>
        <v>4.4652000000000003</v>
      </c>
      <c r="D1862">
        <f t="shared" si="115"/>
        <v>19.938011040000003</v>
      </c>
      <c r="E1862">
        <f t="shared" si="112"/>
        <v>89.027206895808021</v>
      </c>
      <c r="F1862">
        <f t="shared" si="113"/>
        <v>397.52428423116197</v>
      </c>
    </row>
    <row r="1863" spans="1:6" x14ac:dyDescent="0.25">
      <c r="A1863">
        <v>1855</v>
      </c>
      <c r="B1863">
        <v>2</v>
      </c>
      <c r="C1863">
        <f t="shared" si="114"/>
        <v>-2.5347999999999997</v>
      </c>
      <c r="D1863">
        <f t="shared" si="115"/>
        <v>6.4252110399999989</v>
      </c>
      <c r="E1863">
        <f t="shared" si="112"/>
        <v>-16.286624944191995</v>
      </c>
      <c r="F1863">
        <f t="shared" si="113"/>
        <v>41.283336908537869</v>
      </c>
    </row>
    <row r="1864" spans="1:6" x14ac:dyDescent="0.25">
      <c r="A1864">
        <v>1856</v>
      </c>
      <c r="B1864">
        <v>9</v>
      </c>
      <c r="C1864">
        <f t="shared" si="114"/>
        <v>4.4652000000000003</v>
      </c>
      <c r="D1864">
        <f t="shared" si="115"/>
        <v>19.938011040000003</v>
      </c>
      <c r="E1864">
        <f t="shared" si="112"/>
        <v>89.027206895808021</v>
      </c>
      <c r="F1864">
        <f t="shared" si="113"/>
        <v>397.52428423116197</v>
      </c>
    </row>
    <row r="1865" spans="1:6" x14ac:dyDescent="0.25">
      <c r="A1865">
        <v>1857</v>
      </c>
      <c r="B1865">
        <v>8</v>
      </c>
      <c r="C1865">
        <f t="shared" si="114"/>
        <v>3.4652000000000003</v>
      </c>
      <c r="D1865">
        <f t="shared" si="115"/>
        <v>12.007611040000002</v>
      </c>
      <c r="E1865">
        <f t="shared" ref="E1865:E1928" si="116">C1865^3</f>
        <v>41.608773775808011</v>
      </c>
      <c r="F1865">
        <f t="shared" ref="F1865:F1928" si="117">C1865^4</f>
        <v>144.18272288792994</v>
      </c>
    </row>
    <row r="1866" spans="1:6" x14ac:dyDescent="0.25">
      <c r="A1866">
        <v>1858</v>
      </c>
      <c r="B1866">
        <v>4</v>
      </c>
      <c r="C1866">
        <f t="shared" ref="C1866:C1929" si="118">B1866-$B$5</f>
        <v>-0.53479999999999972</v>
      </c>
      <c r="D1866">
        <f t="shared" ref="D1866:D1929" si="119">C1866^2</f>
        <v>0.28601103999999972</v>
      </c>
      <c r="E1866">
        <f t="shared" si="116"/>
        <v>-0.15295870419199978</v>
      </c>
      <c r="F1866">
        <f t="shared" si="117"/>
        <v>8.180231500188144E-2</v>
      </c>
    </row>
    <row r="1867" spans="1:6" x14ac:dyDescent="0.25">
      <c r="A1867">
        <v>1859</v>
      </c>
      <c r="B1867">
        <v>8</v>
      </c>
      <c r="C1867">
        <f t="shared" si="118"/>
        <v>3.4652000000000003</v>
      </c>
      <c r="D1867">
        <f t="shared" si="119"/>
        <v>12.007611040000002</v>
      </c>
      <c r="E1867">
        <f t="shared" si="116"/>
        <v>41.608773775808011</v>
      </c>
      <c r="F1867">
        <f t="shared" si="117"/>
        <v>144.18272288792994</v>
      </c>
    </row>
    <row r="1868" spans="1:6" x14ac:dyDescent="0.25">
      <c r="A1868">
        <v>1860</v>
      </c>
      <c r="B1868">
        <v>9</v>
      </c>
      <c r="C1868">
        <f t="shared" si="118"/>
        <v>4.4652000000000003</v>
      </c>
      <c r="D1868">
        <f t="shared" si="119"/>
        <v>19.938011040000003</v>
      </c>
      <c r="E1868">
        <f t="shared" si="116"/>
        <v>89.027206895808021</v>
      </c>
      <c r="F1868">
        <f t="shared" si="117"/>
        <v>397.52428423116197</v>
      </c>
    </row>
    <row r="1869" spans="1:6" x14ac:dyDescent="0.25">
      <c r="A1869">
        <v>1861</v>
      </c>
      <c r="B1869">
        <v>6</v>
      </c>
      <c r="C1869">
        <f t="shared" si="118"/>
        <v>1.4652000000000003</v>
      </c>
      <c r="D1869">
        <f t="shared" si="119"/>
        <v>2.1468110400000007</v>
      </c>
      <c r="E1869">
        <f t="shared" si="116"/>
        <v>3.1455075358080018</v>
      </c>
      <c r="F1869">
        <f t="shared" si="117"/>
        <v>4.6087976414658849</v>
      </c>
    </row>
    <row r="1870" spans="1:6" x14ac:dyDescent="0.25">
      <c r="A1870">
        <v>1862</v>
      </c>
      <c r="B1870">
        <v>0</v>
      </c>
      <c r="C1870">
        <f t="shared" si="118"/>
        <v>-4.5347999999999997</v>
      </c>
      <c r="D1870">
        <f t="shared" si="119"/>
        <v>20.564411039999996</v>
      </c>
      <c r="E1870">
        <f t="shared" si="116"/>
        <v>-93.255491184191982</v>
      </c>
      <c r="F1870">
        <f t="shared" si="117"/>
        <v>422.89500142207373</v>
      </c>
    </row>
    <row r="1871" spans="1:6" x14ac:dyDescent="0.25">
      <c r="A1871">
        <v>1863</v>
      </c>
      <c r="B1871">
        <v>8</v>
      </c>
      <c r="C1871">
        <f t="shared" si="118"/>
        <v>3.4652000000000003</v>
      </c>
      <c r="D1871">
        <f t="shared" si="119"/>
        <v>12.007611040000002</v>
      </c>
      <c r="E1871">
        <f t="shared" si="116"/>
        <v>41.608773775808011</v>
      </c>
      <c r="F1871">
        <f t="shared" si="117"/>
        <v>144.18272288792994</v>
      </c>
    </row>
    <row r="1872" spans="1:6" x14ac:dyDescent="0.25">
      <c r="A1872">
        <v>1864</v>
      </c>
      <c r="B1872">
        <v>4</v>
      </c>
      <c r="C1872">
        <f t="shared" si="118"/>
        <v>-0.53479999999999972</v>
      </c>
      <c r="D1872">
        <f t="shared" si="119"/>
        <v>0.28601103999999972</v>
      </c>
      <c r="E1872">
        <f t="shared" si="116"/>
        <v>-0.15295870419199978</v>
      </c>
      <c r="F1872">
        <f t="shared" si="117"/>
        <v>8.180231500188144E-2</v>
      </c>
    </row>
    <row r="1873" spans="1:6" x14ac:dyDescent="0.25">
      <c r="A1873">
        <v>1865</v>
      </c>
      <c r="B1873">
        <v>1</v>
      </c>
      <c r="C1873">
        <f t="shared" si="118"/>
        <v>-3.5347999999999997</v>
      </c>
      <c r="D1873">
        <f t="shared" si="119"/>
        <v>12.494811039999998</v>
      </c>
      <c r="E1873">
        <f t="shared" si="116"/>
        <v>-44.166658064191992</v>
      </c>
      <c r="F1873">
        <f t="shared" si="117"/>
        <v>156.12030292530585</v>
      </c>
    </row>
    <row r="1874" spans="1:6" x14ac:dyDescent="0.25">
      <c r="A1874">
        <v>1866</v>
      </c>
      <c r="B1874">
        <v>2</v>
      </c>
      <c r="C1874">
        <f t="shared" si="118"/>
        <v>-2.5347999999999997</v>
      </c>
      <c r="D1874">
        <f t="shared" si="119"/>
        <v>6.4252110399999989</v>
      </c>
      <c r="E1874">
        <f t="shared" si="116"/>
        <v>-16.286624944191995</v>
      </c>
      <c r="F1874">
        <f t="shared" si="117"/>
        <v>41.283336908537869</v>
      </c>
    </row>
    <row r="1875" spans="1:6" x14ac:dyDescent="0.25">
      <c r="A1875">
        <v>1867</v>
      </c>
      <c r="B1875">
        <v>8</v>
      </c>
      <c r="C1875">
        <f t="shared" si="118"/>
        <v>3.4652000000000003</v>
      </c>
      <c r="D1875">
        <f t="shared" si="119"/>
        <v>12.007611040000002</v>
      </c>
      <c r="E1875">
        <f t="shared" si="116"/>
        <v>41.608773775808011</v>
      </c>
      <c r="F1875">
        <f t="shared" si="117"/>
        <v>144.18272288792994</v>
      </c>
    </row>
    <row r="1876" spans="1:6" x14ac:dyDescent="0.25">
      <c r="A1876">
        <v>1868</v>
      </c>
      <c r="B1876">
        <v>4</v>
      </c>
      <c r="C1876">
        <f t="shared" si="118"/>
        <v>-0.53479999999999972</v>
      </c>
      <c r="D1876">
        <f t="shared" si="119"/>
        <v>0.28601103999999972</v>
      </c>
      <c r="E1876">
        <f t="shared" si="116"/>
        <v>-0.15295870419199978</v>
      </c>
      <c r="F1876">
        <f t="shared" si="117"/>
        <v>8.180231500188144E-2</v>
      </c>
    </row>
    <row r="1877" spans="1:6" x14ac:dyDescent="0.25">
      <c r="A1877">
        <v>1869</v>
      </c>
      <c r="B1877">
        <v>8</v>
      </c>
      <c r="C1877">
        <f t="shared" si="118"/>
        <v>3.4652000000000003</v>
      </c>
      <c r="D1877">
        <f t="shared" si="119"/>
        <v>12.007611040000002</v>
      </c>
      <c r="E1877">
        <f t="shared" si="116"/>
        <v>41.608773775808011</v>
      </c>
      <c r="F1877">
        <f t="shared" si="117"/>
        <v>144.18272288792994</v>
      </c>
    </row>
    <row r="1878" spans="1:6" x14ac:dyDescent="0.25">
      <c r="A1878">
        <v>1870</v>
      </c>
      <c r="B1878">
        <v>8</v>
      </c>
      <c r="C1878">
        <f t="shared" si="118"/>
        <v>3.4652000000000003</v>
      </c>
      <c r="D1878">
        <f t="shared" si="119"/>
        <v>12.007611040000002</v>
      </c>
      <c r="E1878">
        <f t="shared" si="116"/>
        <v>41.608773775808011</v>
      </c>
      <c r="F1878">
        <f t="shared" si="117"/>
        <v>144.18272288792994</v>
      </c>
    </row>
    <row r="1879" spans="1:6" x14ac:dyDescent="0.25">
      <c r="A1879">
        <v>1871</v>
      </c>
      <c r="B1879">
        <v>6</v>
      </c>
      <c r="C1879">
        <f t="shared" si="118"/>
        <v>1.4652000000000003</v>
      </c>
      <c r="D1879">
        <f t="shared" si="119"/>
        <v>2.1468110400000007</v>
      </c>
      <c r="E1879">
        <f t="shared" si="116"/>
        <v>3.1455075358080018</v>
      </c>
      <c r="F1879">
        <f t="shared" si="117"/>
        <v>4.6087976414658849</v>
      </c>
    </row>
    <row r="1880" spans="1:6" x14ac:dyDescent="0.25">
      <c r="A1880">
        <v>1872</v>
      </c>
      <c r="B1880">
        <v>2</v>
      </c>
      <c r="C1880">
        <f t="shared" si="118"/>
        <v>-2.5347999999999997</v>
      </c>
      <c r="D1880">
        <f t="shared" si="119"/>
        <v>6.4252110399999989</v>
      </c>
      <c r="E1880">
        <f t="shared" si="116"/>
        <v>-16.286624944191995</v>
      </c>
      <c r="F1880">
        <f t="shared" si="117"/>
        <v>41.283336908537869</v>
      </c>
    </row>
    <row r="1881" spans="1:6" x14ac:dyDescent="0.25">
      <c r="A1881">
        <v>1873</v>
      </c>
      <c r="B1881">
        <v>6</v>
      </c>
      <c r="C1881">
        <f t="shared" si="118"/>
        <v>1.4652000000000003</v>
      </c>
      <c r="D1881">
        <f t="shared" si="119"/>
        <v>2.1468110400000007</v>
      </c>
      <c r="E1881">
        <f t="shared" si="116"/>
        <v>3.1455075358080018</v>
      </c>
      <c r="F1881">
        <f t="shared" si="117"/>
        <v>4.6087976414658849</v>
      </c>
    </row>
    <row r="1882" spans="1:6" x14ac:dyDescent="0.25">
      <c r="A1882">
        <v>1874</v>
      </c>
      <c r="B1882">
        <v>9</v>
      </c>
      <c r="C1882">
        <f t="shared" si="118"/>
        <v>4.4652000000000003</v>
      </c>
      <c r="D1882">
        <f t="shared" si="119"/>
        <v>19.938011040000003</v>
      </c>
      <c r="E1882">
        <f t="shared" si="116"/>
        <v>89.027206895808021</v>
      </c>
      <c r="F1882">
        <f t="shared" si="117"/>
        <v>397.52428423116197</v>
      </c>
    </row>
    <row r="1883" spans="1:6" x14ac:dyDescent="0.25">
      <c r="A1883">
        <v>1875</v>
      </c>
      <c r="B1883">
        <v>4</v>
      </c>
      <c r="C1883">
        <f t="shared" si="118"/>
        <v>-0.53479999999999972</v>
      </c>
      <c r="D1883">
        <f t="shared" si="119"/>
        <v>0.28601103999999972</v>
      </c>
      <c r="E1883">
        <f t="shared" si="116"/>
        <v>-0.15295870419199978</v>
      </c>
      <c r="F1883">
        <f t="shared" si="117"/>
        <v>8.180231500188144E-2</v>
      </c>
    </row>
    <row r="1884" spans="1:6" x14ac:dyDescent="0.25">
      <c r="A1884">
        <v>1876</v>
      </c>
      <c r="B1884">
        <v>5</v>
      </c>
      <c r="C1884">
        <f t="shared" si="118"/>
        <v>0.46520000000000028</v>
      </c>
      <c r="D1884">
        <f t="shared" si="119"/>
        <v>0.21641104000000025</v>
      </c>
      <c r="E1884">
        <f t="shared" si="116"/>
        <v>0.10067441580800017</v>
      </c>
      <c r="F1884">
        <f t="shared" si="117"/>
        <v>4.6833738233881705E-2</v>
      </c>
    </row>
    <row r="1885" spans="1:6" x14ac:dyDescent="0.25">
      <c r="A1885">
        <v>1877</v>
      </c>
      <c r="B1885">
        <v>6</v>
      </c>
      <c r="C1885">
        <f t="shared" si="118"/>
        <v>1.4652000000000003</v>
      </c>
      <c r="D1885">
        <f t="shared" si="119"/>
        <v>2.1468110400000007</v>
      </c>
      <c r="E1885">
        <f t="shared" si="116"/>
        <v>3.1455075358080018</v>
      </c>
      <c r="F1885">
        <f t="shared" si="117"/>
        <v>4.6087976414658849</v>
      </c>
    </row>
    <row r="1886" spans="1:6" x14ac:dyDescent="0.25">
      <c r="A1886">
        <v>1878</v>
      </c>
      <c r="B1886">
        <v>0</v>
      </c>
      <c r="C1886">
        <f t="shared" si="118"/>
        <v>-4.5347999999999997</v>
      </c>
      <c r="D1886">
        <f t="shared" si="119"/>
        <v>20.564411039999996</v>
      </c>
      <c r="E1886">
        <f t="shared" si="116"/>
        <v>-93.255491184191982</v>
      </c>
      <c r="F1886">
        <f t="shared" si="117"/>
        <v>422.89500142207373</v>
      </c>
    </row>
    <row r="1887" spans="1:6" x14ac:dyDescent="0.25">
      <c r="A1887">
        <v>1879</v>
      </c>
      <c r="B1887">
        <v>4</v>
      </c>
      <c r="C1887">
        <f t="shared" si="118"/>
        <v>-0.53479999999999972</v>
      </c>
      <c r="D1887">
        <f t="shared" si="119"/>
        <v>0.28601103999999972</v>
      </c>
      <c r="E1887">
        <f t="shared" si="116"/>
        <v>-0.15295870419199978</v>
      </c>
      <c r="F1887">
        <f t="shared" si="117"/>
        <v>8.180231500188144E-2</v>
      </c>
    </row>
    <row r="1888" spans="1:6" x14ac:dyDescent="0.25">
      <c r="A1888">
        <v>1880</v>
      </c>
      <c r="B1888">
        <v>2</v>
      </c>
      <c r="C1888">
        <f t="shared" si="118"/>
        <v>-2.5347999999999997</v>
      </c>
      <c r="D1888">
        <f t="shared" si="119"/>
        <v>6.4252110399999989</v>
      </c>
      <c r="E1888">
        <f t="shared" si="116"/>
        <v>-16.286624944191995</v>
      </c>
      <c r="F1888">
        <f t="shared" si="117"/>
        <v>41.283336908537869</v>
      </c>
    </row>
    <row r="1889" spans="1:6" x14ac:dyDescent="0.25">
      <c r="A1889">
        <v>1881</v>
      </c>
      <c r="B1889">
        <v>4</v>
      </c>
      <c r="C1889">
        <f t="shared" si="118"/>
        <v>-0.53479999999999972</v>
      </c>
      <c r="D1889">
        <f t="shared" si="119"/>
        <v>0.28601103999999972</v>
      </c>
      <c r="E1889">
        <f t="shared" si="116"/>
        <v>-0.15295870419199978</v>
      </c>
      <c r="F1889">
        <f t="shared" si="117"/>
        <v>8.180231500188144E-2</v>
      </c>
    </row>
    <row r="1890" spans="1:6" x14ac:dyDescent="0.25">
      <c r="A1890">
        <v>1882</v>
      </c>
      <c r="B1890">
        <v>1</v>
      </c>
      <c r="C1890">
        <f t="shared" si="118"/>
        <v>-3.5347999999999997</v>
      </c>
      <c r="D1890">
        <f t="shared" si="119"/>
        <v>12.494811039999998</v>
      </c>
      <c r="E1890">
        <f t="shared" si="116"/>
        <v>-44.166658064191992</v>
      </c>
      <c r="F1890">
        <f t="shared" si="117"/>
        <v>156.12030292530585</v>
      </c>
    </row>
    <row r="1891" spans="1:6" x14ac:dyDescent="0.25">
      <c r="A1891">
        <v>1883</v>
      </c>
      <c r="B1891">
        <v>9</v>
      </c>
      <c r="C1891">
        <f t="shared" si="118"/>
        <v>4.4652000000000003</v>
      </c>
      <c r="D1891">
        <f t="shared" si="119"/>
        <v>19.938011040000003</v>
      </c>
      <c r="E1891">
        <f t="shared" si="116"/>
        <v>89.027206895808021</v>
      </c>
      <c r="F1891">
        <f t="shared" si="117"/>
        <v>397.52428423116197</v>
      </c>
    </row>
    <row r="1892" spans="1:6" x14ac:dyDescent="0.25">
      <c r="A1892">
        <v>1884</v>
      </c>
      <c r="B1892">
        <v>6</v>
      </c>
      <c r="C1892">
        <f t="shared" si="118"/>
        <v>1.4652000000000003</v>
      </c>
      <c r="D1892">
        <f t="shared" si="119"/>
        <v>2.1468110400000007</v>
      </c>
      <c r="E1892">
        <f t="shared" si="116"/>
        <v>3.1455075358080018</v>
      </c>
      <c r="F1892">
        <f t="shared" si="117"/>
        <v>4.6087976414658849</v>
      </c>
    </row>
    <row r="1893" spans="1:6" x14ac:dyDescent="0.25">
      <c r="A1893">
        <v>1885</v>
      </c>
      <c r="B1893">
        <v>5</v>
      </c>
      <c r="C1893">
        <f t="shared" si="118"/>
        <v>0.46520000000000028</v>
      </c>
      <c r="D1893">
        <f t="shared" si="119"/>
        <v>0.21641104000000025</v>
      </c>
      <c r="E1893">
        <f t="shared" si="116"/>
        <v>0.10067441580800017</v>
      </c>
      <c r="F1893">
        <f t="shared" si="117"/>
        <v>4.6833738233881705E-2</v>
      </c>
    </row>
    <row r="1894" spans="1:6" x14ac:dyDescent="0.25">
      <c r="A1894">
        <v>1886</v>
      </c>
      <c r="B1894">
        <v>2</v>
      </c>
      <c r="C1894">
        <f t="shared" si="118"/>
        <v>-2.5347999999999997</v>
      </c>
      <c r="D1894">
        <f t="shared" si="119"/>
        <v>6.4252110399999989</v>
      </c>
      <c r="E1894">
        <f t="shared" si="116"/>
        <v>-16.286624944191995</v>
      </c>
      <c r="F1894">
        <f t="shared" si="117"/>
        <v>41.283336908537869</v>
      </c>
    </row>
    <row r="1895" spans="1:6" x14ac:dyDescent="0.25">
      <c r="A1895">
        <v>1887</v>
      </c>
      <c r="B1895">
        <v>8</v>
      </c>
      <c r="C1895">
        <f t="shared" si="118"/>
        <v>3.4652000000000003</v>
      </c>
      <c r="D1895">
        <f t="shared" si="119"/>
        <v>12.007611040000002</v>
      </c>
      <c r="E1895">
        <f t="shared" si="116"/>
        <v>41.608773775808011</v>
      </c>
      <c r="F1895">
        <f t="shared" si="117"/>
        <v>144.18272288792994</v>
      </c>
    </row>
    <row r="1896" spans="1:6" x14ac:dyDescent="0.25">
      <c r="A1896">
        <v>1888</v>
      </c>
      <c r="B1896">
        <v>5</v>
      </c>
      <c r="C1896">
        <f t="shared" si="118"/>
        <v>0.46520000000000028</v>
      </c>
      <c r="D1896">
        <f t="shared" si="119"/>
        <v>0.21641104000000025</v>
      </c>
      <c r="E1896">
        <f t="shared" si="116"/>
        <v>0.10067441580800017</v>
      </c>
      <c r="F1896">
        <f t="shared" si="117"/>
        <v>4.6833738233881705E-2</v>
      </c>
    </row>
    <row r="1897" spans="1:6" x14ac:dyDescent="0.25">
      <c r="A1897">
        <v>1889</v>
      </c>
      <c r="B1897">
        <v>0</v>
      </c>
      <c r="C1897">
        <f t="shared" si="118"/>
        <v>-4.5347999999999997</v>
      </c>
      <c r="D1897">
        <f t="shared" si="119"/>
        <v>20.564411039999996</v>
      </c>
      <c r="E1897">
        <f t="shared" si="116"/>
        <v>-93.255491184191982</v>
      </c>
      <c r="F1897">
        <f t="shared" si="117"/>
        <v>422.89500142207373</v>
      </c>
    </row>
    <row r="1898" spans="1:6" x14ac:dyDescent="0.25">
      <c r="A1898">
        <v>1890</v>
      </c>
      <c r="B1898">
        <v>2</v>
      </c>
      <c r="C1898">
        <f t="shared" si="118"/>
        <v>-2.5347999999999997</v>
      </c>
      <c r="D1898">
        <f t="shared" si="119"/>
        <v>6.4252110399999989</v>
      </c>
      <c r="E1898">
        <f t="shared" si="116"/>
        <v>-16.286624944191995</v>
      </c>
      <c r="F1898">
        <f t="shared" si="117"/>
        <v>41.283336908537869</v>
      </c>
    </row>
    <row r="1899" spans="1:6" x14ac:dyDescent="0.25">
      <c r="A1899">
        <v>1891</v>
      </c>
      <c r="B1899">
        <v>2</v>
      </c>
      <c r="C1899">
        <f t="shared" si="118"/>
        <v>-2.5347999999999997</v>
      </c>
      <c r="D1899">
        <f t="shared" si="119"/>
        <v>6.4252110399999989</v>
      </c>
      <c r="E1899">
        <f t="shared" si="116"/>
        <v>-16.286624944191995</v>
      </c>
      <c r="F1899">
        <f t="shared" si="117"/>
        <v>41.283336908537869</v>
      </c>
    </row>
    <row r="1900" spans="1:6" x14ac:dyDescent="0.25">
      <c r="A1900">
        <v>1892</v>
      </c>
      <c r="B1900">
        <v>2</v>
      </c>
      <c r="C1900">
        <f t="shared" si="118"/>
        <v>-2.5347999999999997</v>
      </c>
      <c r="D1900">
        <f t="shared" si="119"/>
        <v>6.4252110399999989</v>
      </c>
      <c r="E1900">
        <f t="shared" si="116"/>
        <v>-16.286624944191995</v>
      </c>
      <c r="F1900">
        <f t="shared" si="117"/>
        <v>41.283336908537869</v>
      </c>
    </row>
    <row r="1901" spans="1:6" x14ac:dyDescent="0.25">
      <c r="A1901">
        <v>1893</v>
      </c>
      <c r="B1901">
        <v>1</v>
      </c>
      <c r="C1901">
        <f t="shared" si="118"/>
        <v>-3.5347999999999997</v>
      </c>
      <c r="D1901">
        <f t="shared" si="119"/>
        <v>12.494811039999998</v>
      </c>
      <c r="E1901">
        <f t="shared" si="116"/>
        <v>-44.166658064191992</v>
      </c>
      <c r="F1901">
        <f t="shared" si="117"/>
        <v>156.12030292530585</v>
      </c>
    </row>
    <row r="1902" spans="1:6" x14ac:dyDescent="0.25">
      <c r="A1902">
        <v>1894</v>
      </c>
      <c r="B1902">
        <v>0</v>
      </c>
      <c r="C1902">
        <f t="shared" si="118"/>
        <v>-4.5347999999999997</v>
      </c>
      <c r="D1902">
        <f t="shared" si="119"/>
        <v>20.564411039999996</v>
      </c>
      <c r="E1902">
        <f t="shared" si="116"/>
        <v>-93.255491184191982</v>
      </c>
      <c r="F1902">
        <f t="shared" si="117"/>
        <v>422.89500142207373</v>
      </c>
    </row>
    <row r="1903" spans="1:6" x14ac:dyDescent="0.25">
      <c r="A1903">
        <v>1895</v>
      </c>
      <c r="B1903">
        <v>6</v>
      </c>
      <c r="C1903">
        <f t="shared" si="118"/>
        <v>1.4652000000000003</v>
      </c>
      <c r="D1903">
        <f t="shared" si="119"/>
        <v>2.1468110400000007</v>
      </c>
      <c r="E1903">
        <f t="shared" si="116"/>
        <v>3.1455075358080018</v>
      </c>
      <c r="F1903">
        <f t="shared" si="117"/>
        <v>4.6087976414658849</v>
      </c>
    </row>
    <row r="1904" spans="1:6" x14ac:dyDescent="0.25">
      <c r="A1904">
        <v>1896</v>
      </c>
      <c r="B1904">
        <v>6</v>
      </c>
      <c r="C1904">
        <f t="shared" si="118"/>
        <v>1.4652000000000003</v>
      </c>
      <c r="D1904">
        <f t="shared" si="119"/>
        <v>2.1468110400000007</v>
      </c>
      <c r="E1904">
        <f t="shared" si="116"/>
        <v>3.1455075358080018</v>
      </c>
      <c r="F1904">
        <f t="shared" si="117"/>
        <v>4.6087976414658849</v>
      </c>
    </row>
    <row r="1905" spans="1:6" x14ac:dyDescent="0.25">
      <c r="A1905">
        <v>1897</v>
      </c>
      <c r="B1905">
        <v>1</v>
      </c>
      <c r="C1905">
        <f t="shared" si="118"/>
        <v>-3.5347999999999997</v>
      </c>
      <c r="D1905">
        <f t="shared" si="119"/>
        <v>12.494811039999998</v>
      </c>
      <c r="E1905">
        <f t="shared" si="116"/>
        <v>-44.166658064191992</v>
      </c>
      <c r="F1905">
        <f t="shared" si="117"/>
        <v>156.12030292530585</v>
      </c>
    </row>
    <row r="1906" spans="1:6" x14ac:dyDescent="0.25">
      <c r="A1906">
        <v>1898</v>
      </c>
      <c r="B1906">
        <v>1</v>
      </c>
      <c r="C1906">
        <f t="shared" si="118"/>
        <v>-3.5347999999999997</v>
      </c>
      <c r="D1906">
        <f t="shared" si="119"/>
        <v>12.494811039999998</v>
      </c>
      <c r="E1906">
        <f t="shared" si="116"/>
        <v>-44.166658064191992</v>
      </c>
      <c r="F1906">
        <f t="shared" si="117"/>
        <v>156.12030292530585</v>
      </c>
    </row>
    <row r="1907" spans="1:6" x14ac:dyDescent="0.25">
      <c r="A1907">
        <v>1899</v>
      </c>
      <c r="B1907">
        <v>8</v>
      </c>
      <c r="C1907">
        <f t="shared" si="118"/>
        <v>3.4652000000000003</v>
      </c>
      <c r="D1907">
        <f t="shared" si="119"/>
        <v>12.007611040000002</v>
      </c>
      <c r="E1907">
        <f t="shared" si="116"/>
        <v>41.608773775808011</v>
      </c>
      <c r="F1907">
        <f t="shared" si="117"/>
        <v>144.18272288792994</v>
      </c>
    </row>
    <row r="1908" spans="1:6" x14ac:dyDescent="0.25">
      <c r="A1908">
        <v>1900</v>
      </c>
      <c r="B1908">
        <v>6</v>
      </c>
      <c r="C1908">
        <f t="shared" si="118"/>
        <v>1.4652000000000003</v>
      </c>
      <c r="D1908">
        <f t="shared" si="119"/>
        <v>2.1468110400000007</v>
      </c>
      <c r="E1908">
        <f t="shared" si="116"/>
        <v>3.1455075358080018</v>
      </c>
      <c r="F1908">
        <f t="shared" si="117"/>
        <v>4.6087976414658849</v>
      </c>
    </row>
    <row r="1909" spans="1:6" x14ac:dyDescent="0.25">
      <c r="A1909">
        <v>1901</v>
      </c>
      <c r="B1909">
        <v>3</v>
      </c>
      <c r="C1909">
        <f t="shared" si="118"/>
        <v>-1.5347999999999997</v>
      </c>
      <c r="D1909">
        <f t="shared" si="119"/>
        <v>2.355611039999999</v>
      </c>
      <c r="E1909">
        <f t="shared" si="116"/>
        <v>-3.615391824191998</v>
      </c>
      <c r="F1909">
        <f t="shared" si="117"/>
        <v>5.5489033717698772</v>
      </c>
    </row>
    <row r="1910" spans="1:6" x14ac:dyDescent="0.25">
      <c r="A1910">
        <v>1902</v>
      </c>
      <c r="B1910">
        <v>0</v>
      </c>
      <c r="C1910">
        <f t="shared" si="118"/>
        <v>-4.5347999999999997</v>
      </c>
      <c r="D1910">
        <f t="shared" si="119"/>
        <v>20.564411039999996</v>
      </c>
      <c r="E1910">
        <f t="shared" si="116"/>
        <v>-93.255491184191982</v>
      </c>
      <c r="F1910">
        <f t="shared" si="117"/>
        <v>422.89500142207373</v>
      </c>
    </row>
    <row r="1911" spans="1:6" x14ac:dyDescent="0.25">
      <c r="A1911">
        <v>1903</v>
      </c>
      <c r="B1911">
        <v>6</v>
      </c>
      <c r="C1911">
        <f t="shared" si="118"/>
        <v>1.4652000000000003</v>
      </c>
      <c r="D1911">
        <f t="shared" si="119"/>
        <v>2.1468110400000007</v>
      </c>
      <c r="E1911">
        <f t="shared" si="116"/>
        <v>3.1455075358080018</v>
      </c>
      <c r="F1911">
        <f t="shared" si="117"/>
        <v>4.6087976414658849</v>
      </c>
    </row>
    <row r="1912" spans="1:6" x14ac:dyDescent="0.25">
      <c r="A1912">
        <v>1904</v>
      </c>
      <c r="B1912">
        <v>7</v>
      </c>
      <c r="C1912">
        <f t="shared" si="118"/>
        <v>2.4652000000000003</v>
      </c>
      <c r="D1912">
        <f t="shared" si="119"/>
        <v>6.0772110400000017</v>
      </c>
      <c r="E1912">
        <f t="shared" si="116"/>
        <v>14.981540655808006</v>
      </c>
      <c r="F1912">
        <f t="shared" si="117"/>
        <v>36.932494024697903</v>
      </c>
    </row>
    <row r="1913" spans="1:6" x14ac:dyDescent="0.25">
      <c r="A1913">
        <v>1905</v>
      </c>
      <c r="B1913">
        <v>4</v>
      </c>
      <c r="C1913">
        <f t="shared" si="118"/>
        <v>-0.53479999999999972</v>
      </c>
      <c r="D1913">
        <f t="shared" si="119"/>
        <v>0.28601103999999972</v>
      </c>
      <c r="E1913">
        <f t="shared" si="116"/>
        <v>-0.15295870419199978</v>
      </c>
      <c r="F1913">
        <f t="shared" si="117"/>
        <v>8.180231500188144E-2</v>
      </c>
    </row>
    <row r="1914" spans="1:6" x14ac:dyDescent="0.25">
      <c r="A1914">
        <v>1906</v>
      </c>
      <c r="B1914">
        <v>4</v>
      </c>
      <c r="C1914">
        <f t="shared" si="118"/>
        <v>-0.53479999999999972</v>
      </c>
      <c r="D1914">
        <f t="shared" si="119"/>
        <v>0.28601103999999972</v>
      </c>
      <c r="E1914">
        <f t="shared" si="116"/>
        <v>-0.15295870419199978</v>
      </c>
      <c r="F1914">
        <f t="shared" si="117"/>
        <v>8.180231500188144E-2</v>
      </c>
    </row>
    <row r="1915" spans="1:6" x14ac:dyDescent="0.25">
      <c r="A1915">
        <v>1907</v>
      </c>
      <c r="B1915">
        <v>2</v>
      </c>
      <c r="C1915">
        <f t="shared" si="118"/>
        <v>-2.5347999999999997</v>
      </c>
      <c r="D1915">
        <f t="shared" si="119"/>
        <v>6.4252110399999989</v>
      </c>
      <c r="E1915">
        <f t="shared" si="116"/>
        <v>-16.286624944191995</v>
      </c>
      <c r="F1915">
        <f t="shared" si="117"/>
        <v>41.283336908537869</v>
      </c>
    </row>
    <row r="1916" spans="1:6" x14ac:dyDescent="0.25">
      <c r="A1916">
        <v>1908</v>
      </c>
      <c r="B1916">
        <v>7</v>
      </c>
      <c r="C1916">
        <f t="shared" si="118"/>
        <v>2.4652000000000003</v>
      </c>
      <c r="D1916">
        <f t="shared" si="119"/>
        <v>6.0772110400000017</v>
      </c>
      <c r="E1916">
        <f t="shared" si="116"/>
        <v>14.981540655808006</v>
      </c>
      <c r="F1916">
        <f t="shared" si="117"/>
        <v>36.932494024697903</v>
      </c>
    </row>
    <row r="1917" spans="1:6" x14ac:dyDescent="0.25">
      <c r="A1917">
        <v>1909</v>
      </c>
      <c r="B1917">
        <v>8</v>
      </c>
      <c r="C1917">
        <f t="shared" si="118"/>
        <v>3.4652000000000003</v>
      </c>
      <c r="D1917">
        <f t="shared" si="119"/>
        <v>12.007611040000002</v>
      </c>
      <c r="E1917">
        <f t="shared" si="116"/>
        <v>41.608773775808011</v>
      </c>
      <c r="F1917">
        <f t="shared" si="117"/>
        <v>144.18272288792994</v>
      </c>
    </row>
    <row r="1918" spans="1:6" x14ac:dyDescent="0.25">
      <c r="A1918">
        <v>1910</v>
      </c>
      <c r="B1918">
        <v>6</v>
      </c>
      <c r="C1918">
        <f t="shared" si="118"/>
        <v>1.4652000000000003</v>
      </c>
      <c r="D1918">
        <f t="shared" si="119"/>
        <v>2.1468110400000007</v>
      </c>
      <c r="E1918">
        <f t="shared" si="116"/>
        <v>3.1455075358080018</v>
      </c>
      <c r="F1918">
        <f t="shared" si="117"/>
        <v>4.6087976414658849</v>
      </c>
    </row>
    <row r="1919" spans="1:6" x14ac:dyDescent="0.25">
      <c r="A1919">
        <v>1911</v>
      </c>
      <c r="B1919">
        <v>2</v>
      </c>
      <c r="C1919">
        <f t="shared" si="118"/>
        <v>-2.5347999999999997</v>
      </c>
      <c r="D1919">
        <f t="shared" si="119"/>
        <v>6.4252110399999989</v>
      </c>
      <c r="E1919">
        <f t="shared" si="116"/>
        <v>-16.286624944191995</v>
      </c>
      <c r="F1919">
        <f t="shared" si="117"/>
        <v>41.283336908537869</v>
      </c>
    </row>
    <row r="1920" spans="1:6" x14ac:dyDescent="0.25">
      <c r="A1920">
        <v>1912</v>
      </c>
      <c r="B1920">
        <v>2</v>
      </c>
      <c r="C1920">
        <f t="shared" si="118"/>
        <v>-2.5347999999999997</v>
      </c>
      <c r="D1920">
        <f t="shared" si="119"/>
        <v>6.4252110399999989</v>
      </c>
      <c r="E1920">
        <f t="shared" si="116"/>
        <v>-16.286624944191995</v>
      </c>
      <c r="F1920">
        <f t="shared" si="117"/>
        <v>41.283336908537869</v>
      </c>
    </row>
    <row r="1921" spans="1:6" x14ac:dyDescent="0.25">
      <c r="A1921">
        <v>1913</v>
      </c>
      <c r="B1921">
        <v>0</v>
      </c>
      <c r="C1921">
        <f t="shared" si="118"/>
        <v>-4.5347999999999997</v>
      </c>
      <c r="D1921">
        <f t="shared" si="119"/>
        <v>20.564411039999996</v>
      </c>
      <c r="E1921">
        <f t="shared" si="116"/>
        <v>-93.255491184191982</v>
      </c>
      <c r="F1921">
        <f t="shared" si="117"/>
        <v>422.89500142207373</v>
      </c>
    </row>
    <row r="1922" spans="1:6" x14ac:dyDescent="0.25">
      <c r="A1922">
        <v>1914</v>
      </c>
      <c r="B1922">
        <v>3</v>
      </c>
      <c r="C1922">
        <f t="shared" si="118"/>
        <v>-1.5347999999999997</v>
      </c>
      <c r="D1922">
        <f t="shared" si="119"/>
        <v>2.355611039999999</v>
      </c>
      <c r="E1922">
        <f t="shared" si="116"/>
        <v>-3.615391824191998</v>
      </c>
      <c r="F1922">
        <f t="shared" si="117"/>
        <v>5.5489033717698772</v>
      </c>
    </row>
    <row r="1923" spans="1:6" x14ac:dyDescent="0.25">
      <c r="A1923">
        <v>1915</v>
      </c>
      <c r="B1923">
        <v>9</v>
      </c>
      <c r="C1923">
        <f t="shared" si="118"/>
        <v>4.4652000000000003</v>
      </c>
      <c r="D1923">
        <f t="shared" si="119"/>
        <v>19.938011040000003</v>
      </c>
      <c r="E1923">
        <f t="shared" si="116"/>
        <v>89.027206895808021</v>
      </c>
      <c r="F1923">
        <f t="shared" si="117"/>
        <v>397.52428423116197</v>
      </c>
    </row>
    <row r="1924" spans="1:6" x14ac:dyDescent="0.25">
      <c r="A1924">
        <v>1916</v>
      </c>
      <c r="B1924">
        <v>1</v>
      </c>
      <c r="C1924">
        <f t="shared" si="118"/>
        <v>-3.5347999999999997</v>
      </c>
      <c r="D1924">
        <f t="shared" si="119"/>
        <v>12.494811039999998</v>
      </c>
      <c r="E1924">
        <f t="shared" si="116"/>
        <v>-44.166658064191992</v>
      </c>
      <c r="F1924">
        <f t="shared" si="117"/>
        <v>156.12030292530585</v>
      </c>
    </row>
    <row r="1925" spans="1:6" x14ac:dyDescent="0.25">
      <c r="A1925">
        <v>1917</v>
      </c>
      <c r="B1925">
        <v>9</v>
      </c>
      <c r="C1925">
        <f t="shared" si="118"/>
        <v>4.4652000000000003</v>
      </c>
      <c r="D1925">
        <f t="shared" si="119"/>
        <v>19.938011040000003</v>
      </c>
      <c r="E1925">
        <f t="shared" si="116"/>
        <v>89.027206895808021</v>
      </c>
      <c r="F1925">
        <f t="shared" si="117"/>
        <v>397.52428423116197</v>
      </c>
    </row>
    <row r="1926" spans="1:6" x14ac:dyDescent="0.25">
      <c r="A1926">
        <v>1918</v>
      </c>
      <c r="B1926">
        <v>4</v>
      </c>
      <c r="C1926">
        <f t="shared" si="118"/>
        <v>-0.53479999999999972</v>
      </c>
      <c r="D1926">
        <f t="shared" si="119"/>
        <v>0.28601103999999972</v>
      </c>
      <c r="E1926">
        <f t="shared" si="116"/>
        <v>-0.15295870419199978</v>
      </c>
      <c r="F1926">
        <f t="shared" si="117"/>
        <v>8.180231500188144E-2</v>
      </c>
    </row>
    <row r="1927" spans="1:6" x14ac:dyDescent="0.25">
      <c r="A1927">
        <v>1919</v>
      </c>
      <c r="B1927">
        <v>9</v>
      </c>
      <c r="C1927">
        <f t="shared" si="118"/>
        <v>4.4652000000000003</v>
      </c>
      <c r="D1927">
        <f t="shared" si="119"/>
        <v>19.938011040000003</v>
      </c>
      <c r="E1927">
        <f t="shared" si="116"/>
        <v>89.027206895808021</v>
      </c>
      <c r="F1927">
        <f t="shared" si="117"/>
        <v>397.52428423116197</v>
      </c>
    </row>
    <row r="1928" spans="1:6" x14ac:dyDescent="0.25">
      <c r="A1928">
        <v>1920</v>
      </c>
      <c r="B1928">
        <v>4</v>
      </c>
      <c r="C1928">
        <f t="shared" si="118"/>
        <v>-0.53479999999999972</v>
      </c>
      <c r="D1928">
        <f t="shared" si="119"/>
        <v>0.28601103999999972</v>
      </c>
      <c r="E1928">
        <f t="shared" si="116"/>
        <v>-0.15295870419199978</v>
      </c>
      <c r="F1928">
        <f t="shared" si="117"/>
        <v>8.180231500188144E-2</v>
      </c>
    </row>
    <row r="1929" spans="1:6" x14ac:dyDescent="0.25">
      <c r="A1929">
        <v>1921</v>
      </c>
      <c r="B1929">
        <v>5</v>
      </c>
      <c r="C1929">
        <f t="shared" si="118"/>
        <v>0.46520000000000028</v>
      </c>
      <c r="D1929">
        <f t="shared" si="119"/>
        <v>0.21641104000000025</v>
      </c>
      <c r="E1929">
        <f t="shared" ref="E1929:E1992" si="120">C1929^3</f>
        <v>0.10067441580800017</v>
      </c>
      <c r="F1929">
        <f t="shared" ref="F1929:F1992" si="121">C1929^4</f>
        <v>4.6833738233881705E-2</v>
      </c>
    </row>
    <row r="1930" spans="1:6" x14ac:dyDescent="0.25">
      <c r="A1930">
        <v>1922</v>
      </c>
      <c r="B1930">
        <v>0</v>
      </c>
      <c r="C1930">
        <f t="shared" ref="C1930:C1993" si="122">B1930-$B$5</f>
        <v>-4.5347999999999997</v>
      </c>
      <c r="D1930">
        <f t="shared" ref="D1930:D1993" si="123">C1930^2</f>
        <v>20.564411039999996</v>
      </c>
      <c r="E1930">
        <f t="shared" si="120"/>
        <v>-93.255491184191982</v>
      </c>
      <c r="F1930">
        <f t="shared" si="121"/>
        <v>422.89500142207373</v>
      </c>
    </row>
    <row r="1931" spans="1:6" x14ac:dyDescent="0.25">
      <c r="A1931">
        <v>1923</v>
      </c>
      <c r="B1931">
        <v>4</v>
      </c>
      <c r="C1931">
        <f t="shared" si="122"/>
        <v>-0.53479999999999972</v>
      </c>
      <c r="D1931">
        <f t="shared" si="123"/>
        <v>0.28601103999999972</v>
      </c>
      <c r="E1931">
        <f t="shared" si="120"/>
        <v>-0.15295870419199978</v>
      </c>
      <c r="F1931">
        <f t="shared" si="121"/>
        <v>8.180231500188144E-2</v>
      </c>
    </row>
    <row r="1932" spans="1:6" x14ac:dyDescent="0.25">
      <c r="A1932">
        <v>1924</v>
      </c>
      <c r="B1932">
        <v>7</v>
      </c>
      <c r="C1932">
        <f t="shared" si="122"/>
        <v>2.4652000000000003</v>
      </c>
      <c r="D1932">
        <f t="shared" si="123"/>
        <v>6.0772110400000017</v>
      </c>
      <c r="E1932">
        <f t="shared" si="120"/>
        <v>14.981540655808006</v>
      </c>
      <c r="F1932">
        <f t="shared" si="121"/>
        <v>36.932494024697903</v>
      </c>
    </row>
    <row r="1933" spans="1:6" x14ac:dyDescent="0.25">
      <c r="A1933">
        <v>1925</v>
      </c>
      <c r="B1933">
        <v>1</v>
      </c>
      <c r="C1933">
        <f t="shared" si="122"/>
        <v>-3.5347999999999997</v>
      </c>
      <c r="D1933">
        <f t="shared" si="123"/>
        <v>12.494811039999998</v>
      </c>
      <c r="E1933">
        <f t="shared" si="120"/>
        <v>-44.166658064191992</v>
      </c>
      <c r="F1933">
        <f t="shared" si="121"/>
        <v>156.12030292530585</v>
      </c>
    </row>
    <row r="1934" spans="1:6" x14ac:dyDescent="0.25">
      <c r="A1934">
        <v>1926</v>
      </c>
      <c r="B1934">
        <v>2</v>
      </c>
      <c r="C1934">
        <f t="shared" si="122"/>
        <v>-2.5347999999999997</v>
      </c>
      <c r="D1934">
        <f t="shared" si="123"/>
        <v>6.4252110399999989</v>
      </c>
      <c r="E1934">
        <f t="shared" si="120"/>
        <v>-16.286624944191995</v>
      </c>
      <c r="F1934">
        <f t="shared" si="121"/>
        <v>41.283336908537869</v>
      </c>
    </row>
    <row r="1935" spans="1:6" x14ac:dyDescent="0.25">
      <c r="A1935">
        <v>1927</v>
      </c>
      <c r="B1935">
        <v>3</v>
      </c>
      <c r="C1935">
        <f t="shared" si="122"/>
        <v>-1.5347999999999997</v>
      </c>
      <c r="D1935">
        <f t="shared" si="123"/>
        <v>2.355611039999999</v>
      </c>
      <c r="E1935">
        <f t="shared" si="120"/>
        <v>-3.615391824191998</v>
      </c>
      <c r="F1935">
        <f t="shared" si="121"/>
        <v>5.5489033717698772</v>
      </c>
    </row>
    <row r="1936" spans="1:6" x14ac:dyDescent="0.25">
      <c r="A1936">
        <v>1928</v>
      </c>
      <c r="B1936">
        <v>7</v>
      </c>
      <c r="C1936">
        <f t="shared" si="122"/>
        <v>2.4652000000000003</v>
      </c>
      <c r="D1936">
        <f t="shared" si="123"/>
        <v>6.0772110400000017</v>
      </c>
      <c r="E1936">
        <f t="shared" si="120"/>
        <v>14.981540655808006</v>
      </c>
      <c r="F1936">
        <f t="shared" si="121"/>
        <v>36.932494024697903</v>
      </c>
    </row>
    <row r="1937" spans="1:6" x14ac:dyDescent="0.25">
      <c r="A1937">
        <v>1929</v>
      </c>
      <c r="B1937">
        <v>1</v>
      </c>
      <c r="C1937">
        <f t="shared" si="122"/>
        <v>-3.5347999999999997</v>
      </c>
      <c r="D1937">
        <f t="shared" si="123"/>
        <v>12.494811039999998</v>
      </c>
      <c r="E1937">
        <f t="shared" si="120"/>
        <v>-44.166658064191992</v>
      </c>
      <c r="F1937">
        <f t="shared" si="121"/>
        <v>156.12030292530585</v>
      </c>
    </row>
    <row r="1938" spans="1:6" x14ac:dyDescent="0.25">
      <c r="A1938">
        <v>1930</v>
      </c>
      <c r="B1938">
        <v>3</v>
      </c>
      <c r="C1938">
        <f t="shared" si="122"/>
        <v>-1.5347999999999997</v>
      </c>
      <c r="D1938">
        <f t="shared" si="123"/>
        <v>2.355611039999999</v>
      </c>
      <c r="E1938">
        <f t="shared" si="120"/>
        <v>-3.615391824191998</v>
      </c>
      <c r="F1938">
        <f t="shared" si="121"/>
        <v>5.5489033717698772</v>
      </c>
    </row>
    <row r="1939" spans="1:6" x14ac:dyDescent="0.25">
      <c r="A1939">
        <v>1931</v>
      </c>
      <c r="B1939">
        <v>7</v>
      </c>
      <c r="C1939">
        <f t="shared" si="122"/>
        <v>2.4652000000000003</v>
      </c>
      <c r="D1939">
        <f t="shared" si="123"/>
        <v>6.0772110400000017</v>
      </c>
      <c r="E1939">
        <f t="shared" si="120"/>
        <v>14.981540655808006</v>
      </c>
      <c r="F1939">
        <f t="shared" si="121"/>
        <v>36.932494024697903</v>
      </c>
    </row>
    <row r="1940" spans="1:6" x14ac:dyDescent="0.25">
      <c r="A1940">
        <v>1932</v>
      </c>
      <c r="B1940">
        <v>8</v>
      </c>
      <c r="C1940">
        <f t="shared" si="122"/>
        <v>3.4652000000000003</v>
      </c>
      <c r="D1940">
        <f t="shared" si="123"/>
        <v>12.007611040000002</v>
      </c>
      <c r="E1940">
        <f t="shared" si="120"/>
        <v>41.608773775808011</v>
      </c>
      <c r="F1940">
        <f t="shared" si="121"/>
        <v>144.18272288792994</v>
      </c>
    </row>
    <row r="1941" spans="1:6" x14ac:dyDescent="0.25">
      <c r="A1941">
        <v>1933</v>
      </c>
      <c r="B1941">
        <v>6</v>
      </c>
      <c r="C1941">
        <f t="shared" si="122"/>
        <v>1.4652000000000003</v>
      </c>
      <c r="D1941">
        <f t="shared" si="123"/>
        <v>2.1468110400000007</v>
      </c>
      <c r="E1941">
        <f t="shared" si="120"/>
        <v>3.1455075358080018</v>
      </c>
      <c r="F1941">
        <f t="shared" si="121"/>
        <v>4.6087976414658849</v>
      </c>
    </row>
    <row r="1942" spans="1:6" x14ac:dyDescent="0.25">
      <c r="A1942">
        <v>1934</v>
      </c>
      <c r="B1942">
        <v>9</v>
      </c>
      <c r="C1942">
        <f t="shared" si="122"/>
        <v>4.4652000000000003</v>
      </c>
      <c r="D1942">
        <f t="shared" si="123"/>
        <v>19.938011040000003</v>
      </c>
      <c r="E1942">
        <f t="shared" si="120"/>
        <v>89.027206895808021</v>
      </c>
      <c r="F1942">
        <f t="shared" si="121"/>
        <v>397.52428423116197</v>
      </c>
    </row>
    <row r="1943" spans="1:6" x14ac:dyDescent="0.25">
      <c r="A1943">
        <v>1935</v>
      </c>
      <c r="B1943">
        <v>6</v>
      </c>
      <c r="C1943">
        <f t="shared" si="122"/>
        <v>1.4652000000000003</v>
      </c>
      <c r="D1943">
        <f t="shared" si="123"/>
        <v>2.1468110400000007</v>
      </c>
      <c r="E1943">
        <f t="shared" si="120"/>
        <v>3.1455075358080018</v>
      </c>
      <c r="F1943">
        <f t="shared" si="121"/>
        <v>4.6087976414658849</v>
      </c>
    </row>
    <row r="1944" spans="1:6" x14ac:dyDescent="0.25">
      <c r="A1944">
        <v>1936</v>
      </c>
      <c r="B1944">
        <v>0</v>
      </c>
      <c r="C1944">
        <f t="shared" si="122"/>
        <v>-4.5347999999999997</v>
      </c>
      <c r="D1944">
        <f t="shared" si="123"/>
        <v>20.564411039999996</v>
      </c>
      <c r="E1944">
        <f t="shared" si="120"/>
        <v>-93.255491184191982</v>
      </c>
      <c r="F1944">
        <f t="shared" si="121"/>
        <v>422.89500142207373</v>
      </c>
    </row>
    <row r="1945" spans="1:6" x14ac:dyDescent="0.25">
      <c r="A1945">
        <v>1937</v>
      </c>
      <c r="B1945">
        <v>9</v>
      </c>
      <c r="C1945">
        <f t="shared" si="122"/>
        <v>4.4652000000000003</v>
      </c>
      <c r="D1945">
        <f t="shared" si="123"/>
        <v>19.938011040000003</v>
      </c>
      <c r="E1945">
        <f t="shared" si="120"/>
        <v>89.027206895808021</v>
      </c>
      <c r="F1945">
        <f t="shared" si="121"/>
        <v>397.52428423116197</v>
      </c>
    </row>
    <row r="1946" spans="1:6" x14ac:dyDescent="0.25">
      <c r="A1946">
        <v>1938</v>
      </c>
      <c r="B1946">
        <v>5</v>
      </c>
      <c r="C1946">
        <f t="shared" si="122"/>
        <v>0.46520000000000028</v>
      </c>
      <c r="D1946">
        <f t="shared" si="123"/>
        <v>0.21641104000000025</v>
      </c>
      <c r="E1946">
        <f t="shared" si="120"/>
        <v>0.10067441580800017</v>
      </c>
      <c r="F1946">
        <f t="shared" si="121"/>
        <v>4.6833738233881705E-2</v>
      </c>
    </row>
    <row r="1947" spans="1:6" x14ac:dyDescent="0.25">
      <c r="A1947">
        <v>1939</v>
      </c>
      <c r="B1947">
        <v>6</v>
      </c>
      <c r="C1947">
        <f t="shared" si="122"/>
        <v>1.4652000000000003</v>
      </c>
      <c r="D1947">
        <f t="shared" si="123"/>
        <v>2.1468110400000007</v>
      </c>
      <c r="E1947">
        <f t="shared" si="120"/>
        <v>3.1455075358080018</v>
      </c>
      <c r="F1947">
        <f t="shared" si="121"/>
        <v>4.6087976414658849</v>
      </c>
    </row>
    <row r="1948" spans="1:6" x14ac:dyDescent="0.25">
      <c r="A1948">
        <v>1940</v>
      </c>
      <c r="B1948">
        <v>3</v>
      </c>
      <c r="C1948">
        <f t="shared" si="122"/>
        <v>-1.5347999999999997</v>
      </c>
      <c r="D1948">
        <f t="shared" si="123"/>
        <v>2.355611039999999</v>
      </c>
      <c r="E1948">
        <f t="shared" si="120"/>
        <v>-3.615391824191998</v>
      </c>
      <c r="F1948">
        <f t="shared" si="121"/>
        <v>5.5489033717698772</v>
      </c>
    </row>
    <row r="1949" spans="1:6" x14ac:dyDescent="0.25">
      <c r="A1949">
        <v>1941</v>
      </c>
      <c r="B1949">
        <v>6</v>
      </c>
      <c r="C1949">
        <f t="shared" si="122"/>
        <v>1.4652000000000003</v>
      </c>
      <c r="D1949">
        <f t="shared" si="123"/>
        <v>2.1468110400000007</v>
      </c>
      <c r="E1949">
        <f t="shared" si="120"/>
        <v>3.1455075358080018</v>
      </c>
      <c r="F1949">
        <f t="shared" si="121"/>
        <v>4.6087976414658849</v>
      </c>
    </row>
    <row r="1950" spans="1:6" x14ac:dyDescent="0.25">
      <c r="A1950">
        <v>1942</v>
      </c>
      <c r="B1950">
        <v>4</v>
      </c>
      <c r="C1950">
        <f t="shared" si="122"/>
        <v>-0.53479999999999972</v>
      </c>
      <c r="D1950">
        <f t="shared" si="123"/>
        <v>0.28601103999999972</v>
      </c>
      <c r="E1950">
        <f t="shared" si="120"/>
        <v>-0.15295870419199978</v>
      </c>
      <c r="F1950">
        <f t="shared" si="121"/>
        <v>8.180231500188144E-2</v>
      </c>
    </row>
    <row r="1951" spans="1:6" x14ac:dyDescent="0.25">
      <c r="A1951">
        <v>1943</v>
      </c>
      <c r="B1951">
        <v>3</v>
      </c>
      <c r="C1951">
        <f t="shared" si="122"/>
        <v>-1.5347999999999997</v>
      </c>
      <c r="D1951">
        <f t="shared" si="123"/>
        <v>2.355611039999999</v>
      </c>
      <c r="E1951">
        <f t="shared" si="120"/>
        <v>-3.615391824191998</v>
      </c>
      <c r="F1951">
        <f t="shared" si="121"/>
        <v>5.5489033717698772</v>
      </c>
    </row>
    <row r="1952" spans="1:6" x14ac:dyDescent="0.25">
      <c r="A1952">
        <v>1944</v>
      </c>
      <c r="B1952">
        <v>7</v>
      </c>
      <c r="C1952">
        <f t="shared" si="122"/>
        <v>2.4652000000000003</v>
      </c>
      <c r="D1952">
        <f t="shared" si="123"/>
        <v>6.0772110400000017</v>
      </c>
      <c r="E1952">
        <f t="shared" si="120"/>
        <v>14.981540655808006</v>
      </c>
      <c r="F1952">
        <f t="shared" si="121"/>
        <v>36.932494024697903</v>
      </c>
    </row>
    <row r="1953" spans="1:6" x14ac:dyDescent="0.25">
      <c r="A1953">
        <v>1945</v>
      </c>
      <c r="B1953">
        <v>1</v>
      </c>
      <c r="C1953">
        <f t="shared" si="122"/>
        <v>-3.5347999999999997</v>
      </c>
      <c r="D1953">
        <f t="shared" si="123"/>
        <v>12.494811039999998</v>
      </c>
      <c r="E1953">
        <f t="shared" si="120"/>
        <v>-44.166658064191992</v>
      </c>
      <c r="F1953">
        <f t="shared" si="121"/>
        <v>156.12030292530585</v>
      </c>
    </row>
    <row r="1954" spans="1:6" x14ac:dyDescent="0.25">
      <c r="A1954">
        <v>1946</v>
      </c>
      <c r="B1954">
        <v>9</v>
      </c>
      <c r="C1954">
        <f t="shared" si="122"/>
        <v>4.4652000000000003</v>
      </c>
      <c r="D1954">
        <f t="shared" si="123"/>
        <v>19.938011040000003</v>
      </c>
      <c r="E1954">
        <f t="shared" si="120"/>
        <v>89.027206895808021</v>
      </c>
      <c r="F1954">
        <f t="shared" si="121"/>
        <v>397.52428423116197</v>
      </c>
    </row>
    <row r="1955" spans="1:6" x14ac:dyDescent="0.25">
      <c r="A1955">
        <v>1947</v>
      </c>
      <c r="B1955">
        <v>1</v>
      </c>
      <c r="C1955">
        <f t="shared" si="122"/>
        <v>-3.5347999999999997</v>
      </c>
      <c r="D1955">
        <f t="shared" si="123"/>
        <v>12.494811039999998</v>
      </c>
      <c r="E1955">
        <f t="shared" si="120"/>
        <v>-44.166658064191992</v>
      </c>
      <c r="F1955">
        <f t="shared" si="121"/>
        <v>156.12030292530585</v>
      </c>
    </row>
    <row r="1956" spans="1:6" x14ac:dyDescent="0.25">
      <c r="A1956">
        <v>1948</v>
      </c>
      <c r="B1956">
        <v>7</v>
      </c>
      <c r="C1956">
        <f t="shared" si="122"/>
        <v>2.4652000000000003</v>
      </c>
      <c r="D1956">
        <f t="shared" si="123"/>
        <v>6.0772110400000017</v>
      </c>
      <c r="E1956">
        <f t="shared" si="120"/>
        <v>14.981540655808006</v>
      </c>
      <c r="F1956">
        <f t="shared" si="121"/>
        <v>36.932494024697903</v>
      </c>
    </row>
    <row r="1957" spans="1:6" x14ac:dyDescent="0.25">
      <c r="A1957">
        <v>1949</v>
      </c>
      <c r="B1957">
        <v>2</v>
      </c>
      <c r="C1957">
        <f t="shared" si="122"/>
        <v>-2.5347999999999997</v>
      </c>
      <c r="D1957">
        <f t="shared" si="123"/>
        <v>6.4252110399999989</v>
      </c>
      <c r="E1957">
        <f t="shared" si="120"/>
        <v>-16.286624944191995</v>
      </c>
      <c r="F1957">
        <f t="shared" si="121"/>
        <v>41.283336908537869</v>
      </c>
    </row>
    <row r="1958" spans="1:6" x14ac:dyDescent="0.25">
      <c r="A1958">
        <v>1950</v>
      </c>
      <c r="B1958">
        <v>8</v>
      </c>
      <c r="C1958">
        <f t="shared" si="122"/>
        <v>3.4652000000000003</v>
      </c>
      <c r="D1958">
        <f t="shared" si="123"/>
        <v>12.007611040000002</v>
      </c>
      <c r="E1958">
        <f t="shared" si="120"/>
        <v>41.608773775808011</v>
      </c>
      <c r="F1958">
        <f t="shared" si="121"/>
        <v>144.18272288792994</v>
      </c>
    </row>
    <row r="1959" spans="1:6" x14ac:dyDescent="0.25">
      <c r="A1959">
        <v>1951</v>
      </c>
      <c r="B1959">
        <v>7</v>
      </c>
      <c r="C1959">
        <f t="shared" si="122"/>
        <v>2.4652000000000003</v>
      </c>
      <c r="D1959">
        <f t="shared" si="123"/>
        <v>6.0772110400000017</v>
      </c>
      <c r="E1959">
        <f t="shared" si="120"/>
        <v>14.981540655808006</v>
      </c>
      <c r="F1959">
        <f t="shared" si="121"/>
        <v>36.932494024697903</v>
      </c>
    </row>
    <row r="1960" spans="1:6" x14ac:dyDescent="0.25">
      <c r="A1960">
        <v>1952</v>
      </c>
      <c r="B1960">
        <v>4</v>
      </c>
      <c r="C1960">
        <f t="shared" si="122"/>
        <v>-0.53479999999999972</v>
      </c>
      <c r="D1960">
        <f t="shared" si="123"/>
        <v>0.28601103999999972</v>
      </c>
      <c r="E1960">
        <f t="shared" si="120"/>
        <v>-0.15295870419199978</v>
      </c>
      <c r="F1960">
        <f t="shared" si="121"/>
        <v>8.180231500188144E-2</v>
      </c>
    </row>
    <row r="1961" spans="1:6" x14ac:dyDescent="0.25">
      <c r="A1961">
        <v>1953</v>
      </c>
      <c r="B1961">
        <v>6</v>
      </c>
      <c r="C1961">
        <f t="shared" si="122"/>
        <v>1.4652000000000003</v>
      </c>
      <c r="D1961">
        <f t="shared" si="123"/>
        <v>2.1468110400000007</v>
      </c>
      <c r="E1961">
        <f t="shared" si="120"/>
        <v>3.1455075358080018</v>
      </c>
      <c r="F1961">
        <f t="shared" si="121"/>
        <v>4.6087976414658849</v>
      </c>
    </row>
    <row r="1962" spans="1:6" x14ac:dyDescent="0.25">
      <c r="A1962">
        <v>1954</v>
      </c>
      <c r="B1962">
        <v>7</v>
      </c>
      <c r="C1962">
        <f t="shared" si="122"/>
        <v>2.4652000000000003</v>
      </c>
      <c r="D1962">
        <f t="shared" si="123"/>
        <v>6.0772110400000017</v>
      </c>
      <c r="E1962">
        <f t="shared" si="120"/>
        <v>14.981540655808006</v>
      </c>
      <c r="F1962">
        <f t="shared" si="121"/>
        <v>36.932494024697903</v>
      </c>
    </row>
    <row r="1963" spans="1:6" x14ac:dyDescent="0.25">
      <c r="A1963">
        <v>1955</v>
      </c>
      <c r="B1963">
        <v>7</v>
      </c>
      <c r="C1963">
        <f t="shared" si="122"/>
        <v>2.4652000000000003</v>
      </c>
      <c r="D1963">
        <f t="shared" si="123"/>
        <v>6.0772110400000017</v>
      </c>
      <c r="E1963">
        <f t="shared" si="120"/>
        <v>14.981540655808006</v>
      </c>
      <c r="F1963">
        <f t="shared" si="121"/>
        <v>36.932494024697903</v>
      </c>
    </row>
    <row r="1964" spans="1:6" x14ac:dyDescent="0.25">
      <c r="A1964">
        <v>1956</v>
      </c>
      <c r="B1964">
        <v>6</v>
      </c>
      <c r="C1964">
        <f t="shared" si="122"/>
        <v>1.4652000000000003</v>
      </c>
      <c r="D1964">
        <f t="shared" si="123"/>
        <v>2.1468110400000007</v>
      </c>
      <c r="E1964">
        <f t="shared" si="120"/>
        <v>3.1455075358080018</v>
      </c>
      <c r="F1964">
        <f t="shared" si="121"/>
        <v>4.6087976414658849</v>
      </c>
    </row>
    <row r="1965" spans="1:6" x14ac:dyDescent="0.25">
      <c r="A1965">
        <v>1957</v>
      </c>
      <c r="B1965">
        <v>4</v>
      </c>
      <c r="C1965">
        <f t="shared" si="122"/>
        <v>-0.53479999999999972</v>
      </c>
      <c r="D1965">
        <f t="shared" si="123"/>
        <v>0.28601103999999972</v>
      </c>
      <c r="E1965">
        <f t="shared" si="120"/>
        <v>-0.15295870419199978</v>
      </c>
      <c r="F1965">
        <f t="shared" si="121"/>
        <v>8.180231500188144E-2</v>
      </c>
    </row>
    <row r="1966" spans="1:6" x14ac:dyDescent="0.25">
      <c r="A1966">
        <v>1958</v>
      </c>
      <c r="B1966">
        <v>6</v>
      </c>
      <c r="C1966">
        <f t="shared" si="122"/>
        <v>1.4652000000000003</v>
      </c>
      <c r="D1966">
        <f t="shared" si="123"/>
        <v>2.1468110400000007</v>
      </c>
      <c r="E1966">
        <f t="shared" si="120"/>
        <v>3.1455075358080018</v>
      </c>
      <c r="F1966">
        <f t="shared" si="121"/>
        <v>4.6087976414658849</v>
      </c>
    </row>
    <row r="1967" spans="1:6" x14ac:dyDescent="0.25">
      <c r="A1967">
        <v>1959</v>
      </c>
      <c r="B1967">
        <v>5</v>
      </c>
      <c r="C1967">
        <f t="shared" si="122"/>
        <v>0.46520000000000028</v>
      </c>
      <c r="D1967">
        <f t="shared" si="123"/>
        <v>0.21641104000000025</v>
      </c>
      <c r="E1967">
        <f t="shared" si="120"/>
        <v>0.10067441580800017</v>
      </c>
      <c r="F1967">
        <f t="shared" si="121"/>
        <v>4.6833738233881705E-2</v>
      </c>
    </row>
    <row r="1968" spans="1:6" x14ac:dyDescent="0.25">
      <c r="A1968">
        <v>1960</v>
      </c>
      <c r="B1968">
        <v>7</v>
      </c>
      <c r="C1968">
        <f t="shared" si="122"/>
        <v>2.4652000000000003</v>
      </c>
      <c r="D1968">
        <f t="shared" si="123"/>
        <v>6.0772110400000017</v>
      </c>
      <c r="E1968">
        <f t="shared" si="120"/>
        <v>14.981540655808006</v>
      </c>
      <c r="F1968">
        <f t="shared" si="121"/>
        <v>36.932494024697903</v>
      </c>
    </row>
    <row r="1969" spans="1:6" x14ac:dyDescent="0.25">
      <c r="A1969">
        <v>1961</v>
      </c>
      <c r="B1969">
        <v>5</v>
      </c>
      <c r="C1969">
        <f t="shared" si="122"/>
        <v>0.46520000000000028</v>
      </c>
      <c r="D1969">
        <f t="shared" si="123"/>
        <v>0.21641104000000025</v>
      </c>
      <c r="E1969">
        <f t="shared" si="120"/>
        <v>0.10067441580800017</v>
      </c>
      <c r="F1969">
        <f t="shared" si="121"/>
        <v>4.6833738233881705E-2</v>
      </c>
    </row>
    <row r="1970" spans="1:6" x14ac:dyDescent="0.25">
      <c r="A1970">
        <v>1962</v>
      </c>
      <c r="B1970">
        <v>7</v>
      </c>
      <c r="C1970">
        <f t="shared" si="122"/>
        <v>2.4652000000000003</v>
      </c>
      <c r="D1970">
        <f t="shared" si="123"/>
        <v>6.0772110400000017</v>
      </c>
      <c r="E1970">
        <f t="shared" si="120"/>
        <v>14.981540655808006</v>
      </c>
      <c r="F1970">
        <f t="shared" si="121"/>
        <v>36.932494024697903</v>
      </c>
    </row>
    <row r="1971" spans="1:6" x14ac:dyDescent="0.25">
      <c r="A1971">
        <v>1963</v>
      </c>
      <c r="B1971">
        <v>3</v>
      </c>
      <c r="C1971">
        <f t="shared" si="122"/>
        <v>-1.5347999999999997</v>
      </c>
      <c r="D1971">
        <f t="shared" si="123"/>
        <v>2.355611039999999</v>
      </c>
      <c r="E1971">
        <f t="shared" si="120"/>
        <v>-3.615391824191998</v>
      </c>
      <c r="F1971">
        <f t="shared" si="121"/>
        <v>5.5489033717698772</v>
      </c>
    </row>
    <row r="1972" spans="1:6" x14ac:dyDescent="0.25">
      <c r="A1972">
        <v>1964</v>
      </c>
      <c r="B1972">
        <v>9</v>
      </c>
      <c r="C1972">
        <f t="shared" si="122"/>
        <v>4.4652000000000003</v>
      </c>
      <c r="D1972">
        <f t="shared" si="123"/>
        <v>19.938011040000003</v>
      </c>
      <c r="E1972">
        <f t="shared" si="120"/>
        <v>89.027206895808021</v>
      </c>
      <c r="F1972">
        <f t="shared" si="121"/>
        <v>397.52428423116197</v>
      </c>
    </row>
    <row r="1973" spans="1:6" x14ac:dyDescent="0.25">
      <c r="A1973">
        <v>1965</v>
      </c>
      <c r="B1973">
        <v>6</v>
      </c>
      <c r="C1973">
        <f t="shared" si="122"/>
        <v>1.4652000000000003</v>
      </c>
      <c r="D1973">
        <f t="shared" si="123"/>
        <v>2.1468110400000007</v>
      </c>
      <c r="E1973">
        <f t="shared" si="120"/>
        <v>3.1455075358080018</v>
      </c>
      <c r="F1973">
        <f t="shared" si="121"/>
        <v>4.6087976414658849</v>
      </c>
    </row>
    <row r="1974" spans="1:6" x14ac:dyDescent="0.25">
      <c r="A1974">
        <v>1966</v>
      </c>
      <c r="B1974">
        <v>2</v>
      </c>
      <c r="C1974">
        <f t="shared" si="122"/>
        <v>-2.5347999999999997</v>
      </c>
      <c r="D1974">
        <f t="shared" si="123"/>
        <v>6.4252110399999989</v>
      </c>
      <c r="E1974">
        <f t="shared" si="120"/>
        <v>-16.286624944191995</v>
      </c>
      <c r="F1974">
        <f t="shared" si="121"/>
        <v>41.283336908537869</v>
      </c>
    </row>
    <row r="1975" spans="1:6" x14ac:dyDescent="0.25">
      <c r="A1975">
        <v>1967</v>
      </c>
      <c r="B1975">
        <v>4</v>
      </c>
      <c r="C1975">
        <f t="shared" si="122"/>
        <v>-0.53479999999999972</v>
      </c>
      <c r="D1975">
        <f t="shared" si="123"/>
        <v>0.28601103999999972</v>
      </c>
      <c r="E1975">
        <f t="shared" si="120"/>
        <v>-0.15295870419199978</v>
      </c>
      <c r="F1975">
        <f t="shared" si="121"/>
        <v>8.180231500188144E-2</v>
      </c>
    </row>
    <row r="1976" spans="1:6" x14ac:dyDescent="0.25">
      <c r="A1976">
        <v>1968</v>
      </c>
      <c r="B1976">
        <v>1</v>
      </c>
      <c r="C1976">
        <f t="shared" si="122"/>
        <v>-3.5347999999999997</v>
      </c>
      <c r="D1976">
        <f t="shared" si="123"/>
        <v>12.494811039999998</v>
      </c>
      <c r="E1976">
        <f t="shared" si="120"/>
        <v>-44.166658064191992</v>
      </c>
      <c r="F1976">
        <f t="shared" si="121"/>
        <v>156.12030292530585</v>
      </c>
    </row>
    <row r="1977" spans="1:6" x14ac:dyDescent="0.25">
      <c r="A1977">
        <v>1969</v>
      </c>
      <c r="B1977">
        <v>3</v>
      </c>
      <c r="C1977">
        <f t="shared" si="122"/>
        <v>-1.5347999999999997</v>
      </c>
      <c r="D1977">
        <f t="shared" si="123"/>
        <v>2.355611039999999</v>
      </c>
      <c r="E1977">
        <f t="shared" si="120"/>
        <v>-3.615391824191998</v>
      </c>
      <c r="F1977">
        <f t="shared" si="121"/>
        <v>5.5489033717698772</v>
      </c>
    </row>
    <row r="1978" spans="1:6" x14ac:dyDescent="0.25">
      <c r="A1978">
        <v>1970</v>
      </c>
      <c r="B1978">
        <v>8</v>
      </c>
      <c r="C1978">
        <f t="shared" si="122"/>
        <v>3.4652000000000003</v>
      </c>
      <c r="D1978">
        <f t="shared" si="123"/>
        <v>12.007611040000002</v>
      </c>
      <c r="E1978">
        <f t="shared" si="120"/>
        <v>41.608773775808011</v>
      </c>
      <c r="F1978">
        <f t="shared" si="121"/>
        <v>144.18272288792994</v>
      </c>
    </row>
    <row r="1979" spans="1:6" x14ac:dyDescent="0.25">
      <c r="A1979">
        <v>1971</v>
      </c>
      <c r="B1979">
        <v>9</v>
      </c>
      <c r="C1979">
        <f t="shared" si="122"/>
        <v>4.4652000000000003</v>
      </c>
      <c r="D1979">
        <f t="shared" si="123"/>
        <v>19.938011040000003</v>
      </c>
      <c r="E1979">
        <f t="shared" si="120"/>
        <v>89.027206895808021</v>
      </c>
      <c r="F1979">
        <f t="shared" si="121"/>
        <v>397.52428423116197</v>
      </c>
    </row>
    <row r="1980" spans="1:6" x14ac:dyDescent="0.25">
      <c r="A1980">
        <v>1972</v>
      </c>
      <c r="B1980">
        <v>0</v>
      </c>
      <c r="C1980">
        <f t="shared" si="122"/>
        <v>-4.5347999999999997</v>
      </c>
      <c r="D1980">
        <f t="shared" si="123"/>
        <v>20.564411039999996</v>
      </c>
      <c r="E1980">
        <f t="shared" si="120"/>
        <v>-93.255491184191982</v>
      </c>
      <c r="F1980">
        <f t="shared" si="121"/>
        <v>422.89500142207373</v>
      </c>
    </row>
    <row r="1981" spans="1:6" x14ac:dyDescent="0.25">
      <c r="A1981">
        <v>1973</v>
      </c>
      <c r="B1981">
        <v>8</v>
      </c>
      <c r="C1981">
        <f t="shared" si="122"/>
        <v>3.4652000000000003</v>
      </c>
      <c r="D1981">
        <f t="shared" si="123"/>
        <v>12.007611040000002</v>
      </c>
      <c r="E1981">
        <f t="shared" si="120"/>
        <v>41.608773775808011</v>
      </c>
      <c r="F1981">
        <f t="shared" si="121"/>
        <v>144.18272288792994</v>
      </c>
    </row>
    <row r="1982" spans="1:6" x14ac:dyDescent="0.25">
      <c r="A1982">
        <v>1974</v>
      </c>
      <c r="B1982">
        <v>6</v>
      </c>
      <c r="C1982">
        <f t="shared" si="122"/>
        <v>1.4652000000000003</v>
      </c>
      <c r="D1982">
        <f t="shared" si="123"/>
        <v>2.1468110400000007</v>
      </c>
      <c r="E1982">
        <f t="shared" si="120"/>
        <v>3.1455075358080018</v>
      </c>
      <c r="F1982">
        <f t="shared" si="121"/>
        <v>4.6087976414658849</v>
      </c>
    </row>
    <row r="1983" spans="1:6" x14ac:dyDescent="0.25">
      <c r="A1983">
        <v>1975</v>
      </c>
      <c r="B1983">
        <v>5</v>
      </c>
      <c r="C1983">
        <f t="shared" si="122"/>
        <v>0.46520000000000028</v>
      </c>
      <c r="D1983">
        <f t="shared" si="123"/>
        <v>0.21641104000000025</v>
      </c>
      <c r="E1983">
        <f t="shared" si="120"/>
        <v>0.10067441580800017</v>
      </c>
      <c r="F1983">
        <f t="shared" si="121"/>
        <v>4.6833738233881705E-2</v>
      </c>
    </row>
    <row r="1984" spans="1:6" x14ac:dyDescent="0.25">
      <c r="A1984">
        <v>1976</v>
      </c>
      <c r="B1984">
        <v>8</v>
      </c>
      <c r="C1984">
        <f t="shared" si="122"/>
        <v>3.4652000000000003</v>
      </c>
      <c r="D1984">
        <f t="shared" si="123"/>
        <v>12.007611040000002</v>
      </c>
      <c r="E1984">
        <f t="shared" si="120"/>
        <v>41.608773775808011</v>
      </c>
      <c r="F1984">
        <f t="shared" si="121"/>
        <v>144.18272288792994</v>
      </c>
    </row>
    <row r="1985" spans="1:6" x14ac:dyDescent="0.25">
      <c r="A1985">
        <v>1977</v>
      </c>
      <c r="B1985">
        <v>3</v>
      </c>
      <c r="C1985">
        <f t="shared" si="122"/>
        <v>-1.5347999999999997</v>
      </c>
      <c r="D1985">
        <f t="shared" si="123"/>
        <v>2.355611039999999</v>
      </c>
      <c r="E1985">
        <f t="shared" si="120"/>
        <v>-3.615391824191998</v>
      </c>
      <c r="F1985">
        <f t="shared" si="121"/>
        <v>5.5489033717698772</v>
      </c>
    </row>
    <row r="1986" spans="1:6" x14ac:dyDescent="0.25">
      <c r="A1986">
        <v>1978</v>
      </c>
      <c r="B1986">
        <v>2</v>
      </c>
      <c r="C1986">
        <f t="shared" si="122"/>
        <v>-2.5347999999999997</v>
      </c>
      <c r="D1986">
        <f t="shared" si="123"/>
        <v>6.4252110399999989</v>
      </c>
      <c r="E1986">
        <f t="shared" si="120"/>
        <v>-16.286624944191995</v>
      </c>
      <c r="F1986">
        <f t="shared" si="121"/>
        <v>41.283336908537869</v>
      </c>
    </row>
    <row r="1987" spans="1:6" x14ac:dyDescent="0.25">
      <c r="A1987">
        <v>1979</v>
      </c>
      <c r="B1987">
        <v>6</v>
      </c>
      <c r="C1987">
        <f t="shared" si="122"/>
        <v>1.4652000000000003</v>
      </c>
      <c r="D1987">
        <f t="shared" si="123"/>
        <v>2.1468110400000007</v>
      </c>
      <c r="E1987">
        <f t="shared" si="120"/>
        <v>3.1455075358080018</v>
      </c>
      <c r="F1987">
        <f t="shared" si="121"/>
        <v>4.6087976414658849</v>
      </c>
    </row>
    <row r="1988" spans="1:6" x14ac:dyDescent="0.25">
      <c r="A1988">
        <v>1980</v>
      </c>
      <c r="B1988">
        <v>4</v>
      </c>
      <c r="C1988">
        <f t="shared" si="122"/>
        <v>-0.53479999999999972</v>
      </c>
      <c r="D1988">
        <f t="shared" si="123"/>
        <v>0.28601103999999972</v>
      </c>
      <c r="E1988">
        <f t="shared" si="120"/>
        <v>-0.15295870419199978</v>
      </c>
      <c r="F1988">
        <f t="shared" si="121"/>
        <v>8.180231500188144E-2</v>
      </c>
    </row>
    <row r="1989" spans="1:6" x14ac:dyDescent="0.25">
      <c r="A1989">
        <v>1981</v>
      </c>
      <c r="B1989">
        <v>5</v>
      </c>
      <c r="C1989">
        <f t="shared" si="122"/>
        <v>0.46520000000000028</v>
      </c>
      <c r="D1989">
        <f t="shared" si="123"/>
        <v>0.21641104000000025</v>
      </c>
      <c r="E1989">
        <f t="shared" si="120"/>
        <v>0.10067441580800017</v>
      </c>
      <c r="F1989">
        <f t="shared" si="121"/>
        <v>4.6833738233881705E-2</v>
      </c>
    </row>
    <row r="1990" spans="1:6" x14ac:dyDescent="0.25">
      <c r="A1990">
        <v>1982</v>
      </c>
      <c r="B1990">
        <v>9</v>
      </c>
      <c r="C1990">
        <f t="shared" si="122"/>
        <v>4.4652000000000003</v>
      </c>
      <c r="D1990">
        <f t="shared" si="123"/>
        <v>19.938011040000003</v>
      </c>
      <c r="E1990">
        <f t="shared" si="120"/>
        <v>89.027206895808021</v>
      </c>
      <c r="F1990">
        <f t="shared" si="121"/>
        <v>397.52428423116197</v>
      </c>
    </row>
    <row r="1991" spans="1:6" x14ac:dyDescent="0.25">
      <c r="A1991">
        <v>1983</v>
      </c>
      <c r="B1991">
        <v>9</v>
      </c>
      <c r="C1991">
        <f t="shared" si="122"/>
        <v>4.4652000000000003</v>
      </c>
      <c r="D1991">
        <f t="shared" si="123"/>
        <v>19.938011040000003</v>
      </c>
      <c r="E1991">
        <f t="shared" si="120"/>
        <v>89.027206895808021</v>
      </c>
      <c r="F1991">
        <f t="shared" si="121"/>
        <v>397.52428423116197</v>
      </c>
    </row>
    <row r="1992" spans="1:6" x14ac:dyDescent="0.25">
      <c r="A1992">
        <v>1984</v>
      </c>
      <c r="B1992">
        <v>5</v>
      </c>
      <c r="C1992">
        <f t="shared" si="122"/>
        <v>0.46520000000000028</v>
      </c>
      <c r="D1992">
        <f t="shared" si="123"/>
        <v>0.21641104000000025</v>
      </c>
      <c r="E1992">
        <f t="shared" si="120"/>
        <v>0.10067441580800017</v>
      </c>
      <c r="F1992">
        <f t="shared" si="121"/>
        <v>4.6833738233881705E-2</v>
      </c>
    </row>
    <row r="1993" spans="1:6" x14ac:dyDescent="0.25">
      <c r="A1993">
        <v>1985</v>
      </c>
      <c r="B1993">
        <v>8</v>
      </c>
      <c r="C1993">
        <f t="shared" si="122"/>
        <v>3.4652000000000003</v>
      </c>
      <c r="D1993">
        <f t="shared" si="123"/>
        <v>12.007611040000002</v>
      </c>
      <c r="E1993">
        <f t="shared" ref="E1993:E2056" si="124">C1993^3</f>
        <v>41.608773775808011</v>
      </c>
      <c r="F1993">
        <f t="shared" ref="F1993:F2056" si="125">C1993^4</f>
        <v>144.18272288792994</v>
      </c>
    </row>
    <row r="1994" spans="1:6" x14ac:dyDescent="0.25">
      <c r="A1994">
        <v>1986</v>
      </c>
      <c r="B1994">
        <v>1</v>
      </c>
      <c r="C1994">
        <f t="shared" ref="C1994:C2057" si="126">B1994-$B$5</f>
        <v>-3.5347999999999997</v>
      </c>
      <c r="D1994">
        <f t="shared" ref="D1994:D2057" si="127">C1994^2</f>
        <v>12.494811039999998</v>
      </c>
      <c r="E1994">
        <f t="shared" si="124"/>
        <v>-44.166658064191992</v>
      </c>
      <c r="F1994">
        <f t="shared" si="125"/>
        <v>156.12030292530585</v>
      </c>
    </row>
    <row r="1995" spans="1:6" x14ac:dyDescent="0.25">
      <c r="A1995">
        <v>1987</v>
      </c>
      <c r="B1995">
        <v>3</v>
      </c>
      <c r="C1995">
        <f t="shared" si="126"/>
        <v>-1.5347999999999997</v>
      </c>
      <c r="D1995">
        <f t="shared" si="127"/>
        <v>2.355611039999999</v>
      </c>
      <c r="E1995">
        <f t="shared" si="124"/>
        <v>-3.615391824191998</v>
      </c>
      <c r="F1995">
        <f t="shared" si="125"/>
        <v>5.5489033717698772</v>
      </c>
    </row>
    <row r="1996" spans="1:6" x14ac:dyDescent="0.25">
      <c r="A1996">
        <v>1988</v>
      </c>
      <c r="B1996">
        <v>3</v>
      </c>
      <c r="C1996">
        <f t="shared" si="126"/>
        <v>-1.5347999999999997</v>
      </c>
      <c r="D1996">
        <f t="shared" si="127"/>
        <v>2.355611039999999</v>
      </c>
      <c r="E1996">
        <f t="shared" si="124"/>
        <v>-3.615391824191998</v>
      </c>
      <c r="F1996">
        <f t="shared" si="125"/>
        <v>5.5489033717698772</v>
      </c>
    </row>
    <row r="1997" spans="1:6" x14ac:dyDescent="0.25">
      <c r="A1997">
        <v>1989</v>
      </c>
      <c r="B1997">
        <v>9</v>
      </c>
      <c r="C1997">
        <f t="shared" si="126"/>
        <v>4.4652000000000003</v>
      </c>
      <c r="D1997">
        <f t="shared" si="127"/>
        <v>19.938011040000003</v>
      </c>
      <c r="E1997">
        <f t="shared" si="124"/>
        <v>89.027206895808021</v>
      </c>
      <c r="F1997">
        <f t="shared" si="125"/>
        <v>397.52428423116197</v>
      </c>
    </row>
    <row r="1998" spans="1:6" x14ac:dyDescent="0.25">
      <c r="A1998">
        <v>1990</v>
      </c>
      <c r="B1998">
        <v>0</v>
      </c>
      <c r="C1998">
        <f t="shared" si="126"/>
        <v>-4.5347999999999997</v>
      </c>
      <c r="D1998">
        <f t="shared" si="127"/>
        <v>20.564411039999996</v>
      </c>
      <c r="E1998">
        <f t="shared" si="124"/>
        <v>-93.255491184191982</v>
      </c>
      <c r="F1998">
        <f t="shared" si="125"/>
        <v>422.89500142207373</v>
      </c>
    </row>
    <row r="1999" spans="1:6" x14ac:dyDescent="0.25">
      <c r="A1999">
        <v>1991</v>
      </c>
      <c r="B1999">
        <v>4</v>
      </c>
      <c r="C1999">
        <f t="shared" si="126"/>
        <v>-0.53479999999999972</v>
      </c>
      <c r="D1999">
        <f t="shared" si="127"/>
        <v>0.28601103999999972</v>
      </c>
      <c r="E1999">
        <f t="shared" si="124"/>
        <v>-0.15295870419199978</v>
      </c>
      <c r="F1999">
        <f t="shared" si="125"/>
        <v>8.180231500188144E-2</v>
      </c>
    </row>
    <row r="2000" spans="1:6" x14ac:dyDescent="0.25">
      <c r="A2000">
        <v>1992</v>
      </c>
      <c r="B2000">
        <v>7</v>
      </c>
      <c r="C2000">
        <f t="shared" si="126"/>
        <v>2.4652000000000003</v>
      </c>
      <c r="D2000">
        <f t="shared" si="127"/>
        <v>6.0772110400000017</v>
      </c>
      <c r="E2000">
        <f t="shared" si="124"/>
        <v>14.981540655808006</v>
      </c>
      <c r="F2000">
        <f t="shared" si="125"/>
        <v>36.932494024697903</v>
      </c>
    </row>
    <row r="2001" spans="1:6" x14ac:dyDescent="0.25">
      <c r="A2001">
        <v>1993</v>
      </c>
      <c r="B2001">
        <v>8</v>
      </c>
      <c r="C2001">
        <f t="shared" si="126"/>
        <v>3.4652000000000003</v>
      </c>
      <c r="D2001">
        <f t="shared" si="127"/>
        <v>12.007611040000002</v>
      </c>
      <c r="E2001">
        <f t="shared" si="124"/>
        <v>41.608773775808011</v>
      </c>
      <c r="F2001">
        <f t="shared" si="125"/>
        <v>144.18272288792994</v>
      </c>
    </row>
    <row r="2002" spans="1:6" x14ac:dyDescent="0.25">
      <c r="A2002">
        <v>1994</v>
      </c>
      <c r="B2002">
        <v>0</v>
      </c>
      <c r="C2002">
        <f t="shared" si="126"/>
        <v>-4.5347999999999997</v>
      </c>
      <c r="D2002">
        <f t="shared" si="127"/>
        <v>20.564411039999996</v>
      </c>
      <c r="E2002">
        <f t="shared" si="124"/>
        <v>-93.255491184191982</v>
      </c>
      <c r="F2002">
        <f t="shared" si="125"/>
        <v>422.89500142207373</v>
      </c>
    </row>
    <row r="2003" spans="1:6" x14ac:dyDescent="0.25">
      <c r="A2003">
        <v>1995</v>
      </c>
      <c r="B2003">
        <v>2</v>
      </c>
      <c r="C2003">
        <f t="shared" si="126"/>
        <v>-2.5347999999999997</v>
      </c>
      <c r="D2003">
        <f t="shared" si="127"/>
        <v>6.4252110399999989</v>
      </c>
      <c r="E2003">
        <f t="shared" si="124"/>
        <v>-16.286624944191995</v>
      </c>
      <c r="F2003">
        <f t="shared" si="125"/>
        <v>41.283336908537869</v>
      </c>
    </row>
    <row r="2004" spans="1:6" x14ac:dyDescent="0.25">
      <c r="A2004">
        <v>1996</v>
      </c>
      <c r="B2004">
        <v>7</v>
      </c>
      <c r="C2004">
        <f t="shared" si="126"/>
        <v>2.4652000000000003</v>
      </c>
      <c r="D2004">
        <f t="shared" si="127"/>
        <v>6.0772110400000017</v>
      </c>
      <c r="E2004">
        <f t="shared" si="124"/>
        <v>14.981540655808006</v>
      </c>
      <c r="F2004">
        <f t="shared" si="125"/>
        <v>36.932494024697903</v>
      </c>
    </row>
    <row r="2005" spans="1:6" x14ac:dyDescent="0.25">
      <c r="A2005">
        <v>1997</v>
      </c>
      <c r="B2005">
        <v>5</v>
      </c>
      <c r="C2005">
        <f t="shared" si="126"/>
        <v>0.46520000000000028</v>
      </c>
      <c r="D2005">
        <f t="shared" si="127"/>
        <v>0.21641104000000025</v>
      </c>
      <c r="E2005">
        <f t="shared" si="124"/>
        <v>0.10067441580800017</v>
      </c>
      <c r="F2005">
        <f t="shared" si="125"/>
        <v>4.6833738233881705E-2</v>
      </c>
    </row>
    <row r="2006" spans="1:6" x14ac:dyDescent="0.25">
      <c r="A2006">
        <v>1998</v>
      </c>
      <c r="B2006">
        <v>9</v>
      </c>
      <c r="C2006">
        <f t="shared" si="126"/>
        <v>4.4652000000000003</v>
      </c>
      <c r="D2006">
        <f t="shared" si="127"/>
        <v>19.938011040000003</v>
      </c>
      <c r="E2006">
        <f t="shared" si="124"/>
        <v>89.027206895808021</v>
      </c>
      <c r="F2006">
        <f t="shared" si="125"/>
        <v>397.52428423116197</v>
      </c>
    </row>
    <row r="2007" spans="1:6" x14ac:dyDescent="0.25">
      <c r="A2007">
        <v>1999</v>
      </c>
      <c r="B2007">
        <v>0</v>
      </c>
      <c r="C2007">
        <f t="shared" si="126"/>
        <v>-4.5347999999999997</v>
      </c>
      <c r="D2007">
        <f t="shared" si="127"/>
        <v>20.564411039999996</v>
      </c>
      <c r="E2007">
        <f t="shared" si="124"/>
        <v>-93.255491184191982</v>
      </c>
      <c r="F2007">
        <f t="shared" si="125"/>
        <v>422.89500142207373</v>
      </c>
    </row>
    <row r="2008" spans="1:6" x14ac:dyDescent="0.25">
      <c r="A2008">
        <v>2000</v>
      </c>
      <c r="B2008">
        <v>0</v>
      </c>
      <c r="C2008">
        <f t="shared" si="126"/>
        <v>-4.5347999999999997</v>
      </c>
      <c r="D2008">
        <f t="shared" si="127"/>
        <v>20.564411039999996</v>
      </c>
      <c r="E2008">
        <f t="shared" si="124"/>
        <v>-93.255491184191982</v>
      </c>
      <c r="F2008">
        <f t="shared" si="125"/>
        <v>422.89500142207373</v>
      </c>
    </row>
    <row r="2009" spans="1:6" x14ac:dyDescent="0.25">
      <c r="A2009">
        <v>2001</v>
      </c>
      <c r="B2009">
        <v>9</v>
      </c>
      <c r="C2009">
        <f t="shared" si="126"/>
        <v>4.4652000000000003</v>
      </c>
      <c r="D2009">
        <f t="shared" si="127"/>
        <v>19.938011040000003</v>
      </c>
      <c r="E2009">
        <f t="shared" si="124"/>
        <v>89.027206895808021</v>
      </c>
      <c r="F2009">
        <f t="shared" si="125"/>
        <v>397.52428423116197</v>
      </c>
    </row>
    <row r="2010" spans="1:6" x14ac:dyDescent="0.25">
      <c r="A2010">
        <v>2002</v>
      </c>
      <c r="B2010">
        <v>9</v>
      </c>
      <c r="C2010">
        <f t="shared" si="126"/>
        <v>4.4652000000000003</v>
      </c>
      <c r="D2010">
        <f t="shared" si="127"/>
        <v>19.938011040000003</v>
      </c>
      <c r="E2010">
        <f t="shared" si="124"/>
        <v>89.027206895808021</v>
      </c>
      <c r="F2010">
        <f t="shared" si="125"/>
        <v>397.52428423116197</v>
      </c>
    </row>
    <row r="2011" spans="1:6" x14ac:dyDescent="0.25">
      <c r="A2011">
        <v>2003</v>
      </c>
      <c r="B2011">
        <v>4</v>
      </c>
      <c r="C2011">
        <f t="shared" si="126"/>
        <v>-0.53479999999999972</v>
      </c>
      <c r="D2011">
        <f t="shared" si="127"/>
        <v>0.28601103999999972</v>
      </c>
      <c r="E2011">
        <f t="shared" si="124"/>
        <v>-0.15295870419199978</v>
      </c>
      <c r="F2011">
        <f t="shared" si="125"/>
        <v>8.180231500188144E-2</v>
      </c>
    </row>
    <row r="2012" spans="1:6" x14ac:dyDescent="0.25">
      <c r="A2012">
        <v>2004</v>
      </c>
      <c r="B2012">
        <v>6</v>
      </c>
      <c r="C2012">
        <f t="shared" si="126"/>
        <v>1.4652000000000003</v>
      </c>
      <c r="D2012">
        <f t="shared" si="127"/>
        <v>2.1468110400000007</v>
      </c>
      <c r="E2012">
        <f t="shared" si="124"/>
        <v>3.1455075358080018</v>
      </c>
      <c r="F2012">
        <f t="shared" si="125"/>
        <v>4.6087976414658849</v>
      </c>
    </row>
    <row r="2013" spans="1:6" x14ac:dyDescent="0.25">
      <c r="A2013">
        <v>2005</v>
      </c>
      <c r="B2013">
        <v>5</v>
      </c>
      <c r="C2013">
        <f t="shared" si="126"/>
        <v>0.46520000000000028</v>
      </c>
      <c r="D2013">
        <f t="shared" si="127"/>
        <v>0.21641104000000025</v>
      </c>
      <c r="E2013">
        <f t="shared" si="124"/>
        <v>0.10067441580800017</v>
      </c>
      <c r="F2013">
        <f t="shared" si="125"/>
        <v>4.6833738233881705E-2</v>
      </c>
    </row>
    <row r="2014" spans="1:6" x14ac:dyDescent="0.25">
      <c r="A2014">
        <v>2006</v>
      </c>
      <c r="B2014">
        <v>7</v>
      </c>
      <c r="C2014">
        <f t="shared" si="126"/>
        <v>2.4652000000000003</v>
      </c>
      <c r="D2014">
        <f t="shared" si="127"/>
        <v>6.0772110400000017</v>
      </c>
      <c r="E2014">
        <f t="shared" si="124"/>
        <v>14.981540655808006</v>
      </c>
      <c r="F2014">
        <f t="shared" si="125"/>
        <v>36.932494024697903</v>
      </c>
    </row>
    <row r="2015" spans="1:6" x14ac:dyDescent="0.25">
      <c r="A2015">
        <v>2007</v>
      </c>
      <c r="B2015">
        <v>6</v>
      </c>
      <c r="C2015">
        <f t="shared" si="126"/>
        <v>1.4652000000000003</v>
      </c>
      <c r="D2015">
        <f t="shared" si="127"/>
        <v>2.1468110400000007</v>
      </c>
      <c r="E2015">
        <f t="shared" si="124"/>
        <v>3.1455075358080018</v>
      </c>
      <c r="F2015">
        <f t="shared" si="125"/>
        <v>4.6087976414658849</v>
      </c>
    </row>
    <row r="2016" spans="1:6" x14ac:dyDescent="0.25">
      <c r="A2016">
        <v>2008</v>
      </c>
      <c r="B2016">
        <v>4</v>
      </c>
      <c r="C2016">
        <f t="shared" si="126"/>
        <v>-0.53479999999999972</v>
      </c>
      <c r="D2016">
        <f t="shared" si="127"/>
        <v>0.28601103999999972</v>
      </c>
      <c r="E2016">
        <f t="shared" si="124"/>
        <v>-0.15295870419199978</v>
      </c>
      <c r="F2016">
        <f t="shared" si="125"/>
        <v>8.180231500188144E-2</v>
      </c>
    </row>
    <row r="2017" spans="1:6" x14ac:dyDescent="0.25">
      <c r="A2017">
        <v>2009</v>
      </c>
      <c r="B2017">
        <v>0</v>
      </c>
      <c r="C2017">
        <f t="shared" si="126"/>
        <v>-4.5347999999999997</v>
      </c>
      <c r="D2017">
        <f t="shared" si="127"/>
        <v>20.564411039999996</v>
      </c>
      <c r="E2017">
        <f t="shared" si="124"/>
        <v>-93.255491184191982</v>
      </c>
      <c r="F2017">
        <f t="shared" si="125"/>
        <v>422.89500142207373</v>
      </c>
    </row>
    <row r="2018" spans="1:6" x14ac:dyDescent="0.25">
      <c r="A2018">
        <v>2010</v>
      </c>
      <c r="B2018">
        <v>7</v>
      </c>
      <c r="C2018">
        <f t="shared" si="126"/>
        <v>2.4652000000000003</v>
      </c>
      <c r="D2018">
        <f t="shared" si="127"/>
        <v>6.0772110400000017</v>
      </c>
      <c r="E2018">
        <f t="shared" si="124"/>
        <v>14.981540655808006</v>
      </c>
      <c r="F2018">
        <f t="shared" si="125"/>
        <v>36.932494024697903</v>
      </c>
    </row>
    <row r="2019" spans="1:6" x14ac:dyDescent="0.25">
      <c r="A2019">
        <v>2011</v>
      </c>
      <c r="B2019">
        <v>8</v>
      </c>
      <c r="C2019">
        <f t="shared" si="126"/>
        <v>3.4652000000000003</v>
      </c>
      <c r="D2019">
        <f t="shared" si="127"/>
        <v>12.007611040000002</v>
      </c>
      <c r="E2019">
        <f t="shared" si="124"/>
        <v>41.608773775808011</v>
      </c>
      <c r="F2019">
        <f t="shared" si="125"/>
        <v>144.18272288792994</v>
      </c>
    </row>
    <row r="2020" spans="1:6" x14ac:dyDescent="0.25">
      <c r="A2020">
        <v>2012</v>
      </c>
      <c r="B2020">
        <v>9</v>
      </c>
      <c r="C2020">
        <f t="shared" si="126"/>
        <v>4.4652000000000003</v>
      </c>
      <c r="D2020">
        <f t="shared" si="127"/>
        <v>19.938011040000003</v>
      </c>
      <c r="E2020">
        <f t="shared" si="124"/>
        <v>89.027206895808021</v>
      </c>
      <c r="F2020">
        <f t="shared" si="125"/>
        <v>397.52428423116197</v>
      </c>
    </row>
    <row r="2021" spans="1:6" x14ac:dyDescent="0.25">
      <c r="A2021">
        <v>2013</v>
      </c>
      <c r="B2021">
        <v>5</v>
      </c>
      <c r="C2021">
        <f t="shared" si="126"/>
        <v>0.46520000000000028</v>
      </c>
      <c r="D2021">
        <f t="shared" si="127"/>
        <v>0.21641104000000025</v>
      </c>
      <c r="E2021">
        <f t="shared" si="124"/>
        <v>0.10067441580800017</v>
      </c>
      <c r="F2021">
        <f t="shared" si="125"/>
        <v>4.6833738233881705E-2</v>
      </c>
    </row>
    <row r="2022" spans="1:6" x14ac:dyDescent="0.25">
      <c r="A2022">
        <v>2014</v>
      </c>
      <c r="B2022">
        <v>1</v>
      </c>
      <c r="C2022">
        <f t="shared" si="126"/>
        <v>-3.5347999999999997</v>
      </c>
      <c r="D2022">
        <f t="shared" si="127"/>
        <v>12.494811039999998</v>
      </c>
      <c r="E2022">
        <f t="shared" si="124"/>
        <v>-44.166658064191992</v>
      </c>
      <c r="F2022">
        <f t="shared" si="125"/>
        <v>156.12030292530585</v>
      </c>
    </row>
    <row r="2023" spans="1:6" x14ac:dyDescent="0.25">
      <c r="A2023">
        <v>2015</v>
      </c>
      <c r="B2023">
        <v>2</v>
      </c>
      <c r="C2023">
        <f t="shared" si="126"/>
        <v>-2.5347999999999997</v>
      </c>
      <c r="D2023">
        <f t="shared" si="127"/>
        <v>6.4252110399999989</v>
      </c>
      <c r="E2023">
        <f t="shared" si="124"/>
        <v>-16.286624944191995</v>
      </c>
      <c r="F2023">
        <f t="shared" si="125"/>
        <v>41.283336908537869</v>
      </c>
    </row>
    <row r="2024" spans="1:6" x14ac:dyDescent="0.25">
      <c r="A2024">
        <v>2016</v>
      </c>
      <c r="B2024">
        <v>6</v>
      </c>
      <c r="C2024">
        <f t="shared" si="126"/>
        <v>1.4652000000000003</v>
      </c>
      <c r="D2024">
        <f t="shared" si="127"/>
        <v>2.1468110400000007</v>
      </c>
      <c r="E2024">
        <f t="shared" si="124"/>
        <v>3.1455075358080018</v>
      </c>
      <c r="F2024">
        <f t="shared" si="125"/>
        <v>4.6087976414658849</v>
      </c>
    </row>
    <row r="2025" spans="1:6" x14ac:dyDescent="0.25">
      <c r="A2025">
        <v>2017</v>
      </c>
      <c r="B2025">
        <v>9</v>
      </c>
      <c r="C2025">
        <f t="shared" si="126"/>
        <v>4.4652000000000003</v>
      </c>
      <c r="D2025">
        <f t="shared" si="127"/>
        <v>19.938011040000003</v>
      </c>
      <c r="E2025">
        <f t="shared" si="124"/>
        <v>89.027206895808021</v>
      </c>
      <c r="F2025">
        <f t="shared" si="125"/>
        <v>397.52428423116197</v>
      </c>
    </row>
    <row r="2026" spans="1:6" x14ac:dyDescent="0.25">
      <c r="A2026">
        <v>2018</v>
      </c>
      <c r="B2026">
        <v>4</v>
      </c>
      <c r="C2026">
        <f t="shared" si="126"/>
        <v>-0.53479999999999972</v>
      </c>
      <c r="D2026">
        <f t="shared" si="127"/>
        <v>0.28601103999999972</v>
      </c>
      <c r="E2026">
        <f t="shared" si="124"/>
        <v>-0.15295870419199978</v>
      </c>
      <c r="F2026">
        <f t="shared" si="125"/>
        <v>8.180231500188144E-2</v>
      </c>
    </row>
    <row r="2027" spans="1:6" x14ac:dyDescent="0.25">
      <c r="A2027">
        <v>2019</v>
      </c>
      <c r="B2027">
        <v>6</v>
      </c>
      <c r="C2027">
        <f t="shared" si="126"/>
        <v>1.4652000000000003</v>
      </c>
      <c r="D2027">
        <f t="shared" si="127"/>
        <v>2.1468110400000007</v>
      </c>
      <c r="E2027">
        <f t="shared" si="124"/>
        <v>3.1455075358080018</v>
      </c>
      <c r="F2027">
        <f t="shared" si="125"/>
        <v>4.6087976414658849</v>
      </c>
    </row>
    <row r="2028" spans="1:6" x14ac:dyDescent="0.25">
      <c r="A2028">
        <v>2020</v>
      </c>
      <c r="B2028">
        <v>8</v>
      </c>
      <c r="C2028">
        <f t="shared" si="126"/>
        <v>3.4652000000000003</v>
      </c>
      <c r="D2028">
        <f t="shared" si="127"/>
        <v>12.007611040000002</v>
      </c>
      <c r="E2028">
        <f t="shared" si="124"/>
        <v>41.608773775808011</v>
      </c>
      <c r="F2028">
        <f t="shared" si="125"/>
        <v>144.18272288792994</v>
      </c>
    </row>
    <row r="2029" spans="1:6" x14ac:dyDescent="0.25">
      <c r="A2029">
        <v>2021</v>
      </c>
      <c r="B2029">
        <v>3</v>
      </c>
      <c r="C2029">
        <f t="shared" si="126"/>
        <v>-1.5347999999999997</v>
      </c>
      <c r="D2029">
        <f t="shared" si="127"/>
        <v>2.355611039999999</v>
      </c>
      <c r="E2029">
        <f t="shared" si="124"/>
        <v>-3.615391824191998</v>
      </c>
      <c r="F2029">
        <f t="shared" si="125"/>
        <v>5.5489033717698772</v>
      </c>
    </row>
    <row r="2030" spans="1:6" x14ac:dyDescent="0.25">
      <c r="A2030">
        <v>2022</v>
      </c>
      <c r="B2030">
        <v>9</v>
      </c>
      <c r="C2030">
        <f t="shared" si="126"/>
        <v>4.4652000000000003</v>
      </c>
      <c r="D2030">
        <f t="shared" si="127"/>
        <v>19.938011040000003</v>
      </c>
      <c r="E2030">
        <f t="shared" si="124"/>
        <v>89.027206895808021</v>
      </c>
      <c r="F2030">
        <f t="shared" si="125"/>
        <v>397.52428423116197</v>
      </c>
    </row>
    <row r="2031" spans="1:6" x14ac:dyDescent="0.25">
      <c r="A2031">
        <v>2023</v>
      </c>
      <c r="B2031">
        <v>8</v>
      </c>
      <c r="C2031">
        <f t="shared" si="126"/>
        <v>3.4652000000000003</v>
      </c>
      <c r="D2031">
        <f t="shared" si="127"/>
        <v>12.007611040000002</v>
      </c>
      <c r="E2031">
        <f t="shared" si="124"/>
        <v>41.608773775808011</v>
      </c>
      <c r="F2031">
        <f t="shared" si="125"/>
        <v>144.18272288792994</v>
      </c>
    </row>
    <row r="2032" spans="1:6" x14ac:dyDescent="0.25">
      <c r="A2032">
        <v>2024</v>
      </c>
      <c r="B2032">
        <v>3</v>
      </c>
      <c r="C2032">
        <f t="shared" si="126"/>
        <v>-1.5347999999999997</v>
      </c>
      <c r="D2032">
        <f t="shared" si="127"/>
        <v>2.355611039999999</v>
      </c>
      <c r="E2032">
        <f t="shared" si="124"/>
        <v>-3.615391824191998</v>
      </c>
      <c r="F2032">
        <f t="shared" si="125"/>
        <v>5.5489033717698772</v>
      </c>
    </row>
    <row r="2033" spans="1:6" x14ac:dyDescent="0.25">
      <c r="A2033">
        <v>2025</v>
      </c>
      <c r="B2033">
        <v>5</v>
      </c>
      <c r="C2033">
        <f t="shared" si="126"/>
        <v>0.46520000000000028</v>
      </c>
      <c r="D2033">
        <f t="shared" si="127"/>
        <v>0.21641104000000025</v>
      </c>
      <c r="E2033">
        <f t="shared" si="124"/>
        <v>0.10067441580800017</v>
      </c>
      <c r="F2033">
        <f t="shared" si="125"/>
        <v>4.6833738233881705E-2</v>
      </c>
    </row>
    <row r="2034" spans="1:6" x14ac:dyDescent="0.25">
      <c r="A2034">
        <v>2026</v>
      </c>
      <c r="B2034">
        <v>2</v>
      </c>
      <c r="C2034">
        <f t="shared" si="126"/>
        <v>-2.5347999999999997</v>
      </c>
      <c r="D2034">
        <f t="shared" si="127"/>
        <v>6.4252110399999989</v>
      </c>
      <c r="E2034">
        <f t="shared" si="124"/>
        <v>-16.286624944191995</v>
      </c>
      <c r="F2034">
        <f t="shared" si="125"/>
        <v>41.283336908537869</v>
      </c>
    </row>
    <row r="2035" spans="1:6" x14ac:dyDescent="0.25">
      <c r="A2035">
        <v>2027</v>
      </c>
      <c r="B2035">
        <v>5</v>
      </c>
      <c r="C2035">
        <f t="shared" si="126"/>
        <v>0.46520000000000028</v>
      </c>
      <c r="D2035">
        <f t="shared" si="127"/>
        <v>0.21641104000000025</v>
      </c>
      <c r="E2035">
        <f t="shared" si="124"/>
        <v>0.10067441580800017</v>
      </c>
      <c r="F2035">
        <f t="shared" si="125"/>
        <v>4.6833738233881705E-2</v>
      </c>
    </row>
    <row r="2036" spans="1:6" x14ac:dyDescent="0.25">
      <c r="A2036">
        <v>2028</v>
      </c>
      <c r="B2036">
        <v>9</v>
      </c>
      <c r="C2036">
        <f t="shared" si="126"/>
        <v>4.4652000000000003</v>
      </c>
      <c r="D2036">
        <f t="shared" si="127"/>
        <v>19.938011040000003</v>
      </c>
      <c r="E2036">
        <f t="shared" si="124"/>
        <v>89.027206895808021</v>
      </c>
      <c r="F2036">
        <f t="shared" si="125"/>
        <v>397.52428423116197</v>
      </c>
    </row>
    <row r="2037" spans="1:6" x14ac:dyDescent="0.25">
      <c r="A2037">
        <v>2029</v>
      </c>
      <c r="B2037">
        <v>5</v>
      </c>
      <c r="C2037">
        <f t="shared" si="126"/>
        <v>0.46520000000000028</v>
      </c>
      <c r="D2037">
        <f t="shared" si="127"/>
        <v>0.21641104000000025</v>
      </c>
      <c r="E2037">
        <f t="shared" si="124"/>
        <v>0.10067441580800017</v>
      </c>
      <c r="F2037">
        <f t="shared" si="125"/>
        <v>4.6833738233881705E-2</v>
      </c>
    </row>
    <row r="2038" spans="1:6" x14ac:dyDescent="0.25">
      <c r="A2038">
        <v>2030</v>
      </c>
      <c r="B2038">
        <v>7</v>
      </c>
      <c r="C2038">
        <f t="shared" si="126"/>
        <v>2.4652000000000003</v>
      </c>
      <c r="D2038">
        <f t="shared" si="127"/>
        <v>6.0772110400000017</v>
      </c>
      <c r="E2038">
        <f t="shared" si="124"/>
        <v>14.981540655808006</v>
      </c>
      <c r="F2038">
        <f t="shared" si="125"/>
        <v>36.932494024697903</v>
      </c>
    </row>
    <row r="2039" spans="1:6" x14ac:dyDescent="0.25">
      <c r="A2039">
        <v>2031</v>
      </c>
      <c r="B2039">
        <v>0</v>
      </c>
      <c r="C2039">
        <f t="shared" si="126"/>
        <v>-4.5347999999999997</v>
      </c>
      <c r="D2039">
        <f t="shared" si="127"/>
        <v>20.564411039999996</v>
      </c>
      <c r="E2039">
        <f t="shared" si="124"/>
        <v>-93.255491184191982</v>
      </c>
      <c r="F2039">
        <f t="shared" si="125"/>
        <v>422.89500142207373</v>
      </c>
    </row>
    <row r="2040" spans="1:6" x14ac:dyDescent="0.25">
      <c r="A2040">
        <v>2032</v>
      </c>
      <c r="B2040">
        <v>9</v>
      </c>
      <c r="C2040">
        <f t="shared" si="126"/>
        <v>4.4652000000000003</v>
      </c>
      <c r="D2040">
        <f t="shared" si="127"/>
        <v>19.938011040000003</v>
      </c>
      <c r="E2040">
        <f t="shared" si="124"/>
        <v>89.027206895808021</v>
      </c>
      <c r="F2040">
        <f t="shared" si="125"/>
        <v>397.52428423116197</v>
      </c>
    </row>
    <row r="2041" spans="1:6" x14ac:dyDescent="0.25">
      <c r="A2041">
        <v>2033</v>
      </c>
      <c r="B2041">
        <v>8</v>
      </c>
      <c r="C2041">
        <f t="shared" si="126"/>
        <v>3.4652000000000003</v>
      </c>
      <c r="D2041">
        <f t="shared" si="127"/>
        <v>12.007611040000002</v>
      </c>
      <c r="E2041">
        <f t="shared" si="124"/>
        <v>41.608773775808011</v>
      </c>
      <c r="F2041">
        <f t="shared" si="125"/>
        <v>144.18272288792994</v>
      </c>
    </row>
    <row r="2042" spans="1:6" x14ac:dyDescent="0.25">
      <c r="A2042">
        <v>2034</v>
      </c>
      <c r="B2042">
        <v>2</v>
      </c>
      <c r="C2042">
        <f t="shared" si="126"/>
        <v>-2.5347999999999997</v>
      </c>
      <c r="D2042">
        <f t="shared" si="127"/>
        <v>6.4252110399999989</v>
      </c>
      <c r="E2042">
        <f t="shared" si="124"/>
        <v>-16.286624944191995</v>
      </c>
      <c r="F2042">
        <f t="shared" si="125"/>
        <v>41.283336908537869</v>
      </c>
    </row>
    <row r="2043" spans="1:6" x14ac:dyDescent="0.25">
      <c r="A2043">
        <v>2035</v>
      </c>
      <c r="B2043">
        <v>5</v>
      </c>
      <c r="C2043">
        <f t="shared" si="126"/>
        <v>0.46520000000000028</v>
      </c>
      <c r="D2043">
        <f t="shared" si="127"/>
        <v>0.21641104000000025</v>
      </c>
      <c r="E2043">
        <f t="shared" si="124"/>
        <v>0.10067441580800017</v>
      </c>
      <c r="F2043">
        <f t="shared" si="125"/>
        <v>4.6833738233881705E-2</v>
      </c>
    </row>
    <row r="2044" spans="1:6" x14ac:dyDescent="0.25">
      <c r="A2044">
        <v>2036</v>
      </c>
      <c r="B2044">
        <v>8</v>
      </c>
      <c r="C2044">
        <f t="shared" si="126"/>
        <v>3.4652000000000003</v>
      </c>
      <c r="D2044">
        <f t="shared" si="127"/>
        <v>12.007611040000002</v>
      </c>
      <c r="E2044">
        <f t="shared" si="124"/>
        <v>41.608773775808011</v>
      </c>
      <c r="F2044">
        <f t="shared" si="125"/>
        <v>144.18272288792994</v>
      </c>
    </row>
    <row r="2045" spans="1:6" x14ac:dyDescent="0.25">
      <c r="A2045">
        <v>2037</v>
      </c>
      <c r="B2045">
        <v>2</v>
      </c>
      <c r="C2045">
        <f t="shared" si="126"/>
        <v>-2.5347999999999997</v>
      </c>
      <c r="D2045">
        <f t="shared" si="127"/>
        <v>6.4252110399999989</v>
      </c>
      <c r="E2045">
        <f t="shared" si="124"/>
        <v>-16.286624944191995</v>
      </c>
      <c r="F2045">
        <f t="shared" si="125"/>
        <v>41.283336908537869</v>
      </c>
    </row>
    <row r="2046" spans="1:6" x14ac:dyDescent="0.25">
      <c r="A2046">
        <v>2038</v>
      </c>
      <c r="B2046">
        <v>2</v>
      </c>
      <c r="C2046">
        <f t="shared" si="126"/>
        <v>-2.5347999999999997</v>
      </c>
      <c r="D2046">
        <f t="shared" si="127"/>
        <v>6.4252110399999989</v>
      </c>
      <c r="E2046">
        <f t="shared" si="124"/>
        <v>-16.286624944191995</v>
      </c>
      <c r="F2046">
        <f t="shared" si="125"/>
        <v>41.283336908537869</v>
      </c>
    </row>
    <row r="2047" spans="1:6" x14ac:dyDescent="0.25">
      <c r="A2047">
        <v>2039</v>
      </c>
      <c r="B2047">
        <v>6</v>
      </c>
      <c r="C2047">
        <f t="shared" si="126"/>
        <v>1.4652000000000003</v>
      </c>
      <c r="D2047">
        <f t="shared" si="127"/>
        <v>2.1468110400000007</v>
      </c>
      <c r="E2047">
        <f t="shared" si="124"/>
        <v>3.1455075358080018</v>
      </c>
      <c r="F2047">
        <f t="shared" si="125"/>
        <v>4.6087976414658849</v>
      </c>
    </row>
    <row r="2048" spans="1:6" x14ac:dyDescent="0.25">
      <c r="A2048">
        <v>2040</v>
      </c>
      <c r="B2048">
        <v>2</v>
      </c>
      <c r="C2048">
        <f t="shared" si="126"/>
        <v>-2.5347999999999997</v>
      </c>
      <c r="D2048">
        <f t="shared" si="127"/>
        <v>6.4252110399999989</v>
      </c>
      <c r="E2048">
        <f t="shared" si="124"/>
        <v>-16.286624944191995</v>
      </c>
      <c r="F2048">
        <f t="shared" si="125"/>
        <v>41.283336908537869</v>
      </c>
    </row>
    <row r="2049" spans="1:6" x14ac:dyDescent="0.25">
      <c r="A2049">
        <v>2041</v>
      </c>
      <c r="B2049">
        <v>0</v>
      </c>
      <c r="C2049">
        <f t="shared" si="126"/>
        <v>-4.5347999999999997</v>
      </c>
      <c r="D2049">
        <f t="shared" si="127"/>
        <v>20.564411039999996</v>
      </c>
      <c r="E2049">
        <f t="shared" si="124"/>
        <v>-93.255491184191982</v>
      </c>
      <c r="F2049">
        <f t="shared" si="125"/>
        <v>422.89500142207373</v>
      </c>
    </row>
    <row r="2050" spans="1:6" x14ac:dyDescent="0.25">
      <c r="A2050">
        <v>2042</v>
      </c>
      <c r="B2050">
        <v>5</v>
      </c>
      <c r="C2050">
        <f t="shared" si="126"/>
        <v>0.46520000000000028</v>
      </c>
      <c r="D2050">
        <f t="shared" si="127"/>
        <v>0.21641104000000025</v>
      </c>
      <c r="E2050">
        <f t="shared" si="124"/>
        <v>0.10067441580800017</v>
      </c>
      <c r="F2050">
        <f t="shared" si="125"/>
        <v>4.6833738233881705E-2</v>
      </c>
    </row>
    <row r="2051" spans="1:6" x14ac:dyDescent="0.25">
      <c r="A2051">
        <v>2043</v>
      </c>
      <c r="B2051">
        <v>2</v>
      </c>
      <c r="C2051">
        <f t="shared" si="126"/>
        <v>-2.5347999999999997</v>
      </c>
      <c r="D2051">
        <f t="shared" si="127"/>
        <v>6.4252110399999989</v>
      </c>
      <c r="E2051">
        <f t="shared" si="124"/>
        <v>-16.286624944191995</v>
      </c>
      <c r="F2051">
        <f t="shared" si="125"/>
        <v>41.283336908537869</v>
      </c>
    </row>
    <row r="2052" spans="1:6" x14ac:dyDescent="0.25">
      <c r="A2052">
        <v>2044</v>
      </c>
      <c r="B2052">
        <v>2</v>
      </c>
      <c r="C2052">
        <f t="shared" si="126"/>
        <v>-2.5347999999999997</v>
      </c>
      <c r="D2052">
        <f t="shared" si="127"/>
        <v>6.4252110399999989</v>
      </c>
      <c r="E2052">
        <f t="shared" si="124"/>
        <v>-16.286624944191995</v>
      </c>
      <c r="F2052">
        <f t="shared" si="125"/>
        <v>41.283336908537869</v>
      </c>
    </row>
    <row r="2053" spans="1:6" x14ac:dyDescent="0.25">
      <c r="A2053">
        <v>2045</v>
      </c>
      <c r="B2053">
        <v>4</v>
      </c>
      <c r="C2053">
        <f t="shared" si="126"/>
        <v>-0.53479999999999972</v>
      </c>
      <c r="D2053">
        <f t="shared" si="127"/>
        <v>0.28601103999999972</v>
      </c>
      <c r="E2053">
        <f t="shared" si="124"/>
        <v>-0.15295870419199978</v>
      </c>
      <c r="F2053">
        <f t="shared" si="125"/>
        <v>8.180231500188144E-2</v>
      </c>
    </row>
    <row r="2054" spans="1:6" x14ac:dyDescent="0.25">
      <c r="A2054">
        <v>2046</v>
      </c>
      <c r="B2054">
        <v>8</v>
      </c>
      <c r="C2054">
        <f t="shared" si="126"/>
        <v>3.4652000000000003</v>
      </c>
      <c r="D2054">
        <f t="shared" si="127"/>
        <v>12.007611040000002</v>
      </c>
      <c r="E2054">
        <f t="shared" si="124"/>
        <v>41.608773775808011</v>
      </c>
      <c r="F2054">
        <f t="shared" si="125"/>
        <v>144.18272288792994</v>
      </c>
    </row>
    <row r="2055" spans="1:6" x14ac:dyDescent="0.25">
      <c r="A2055">
        <v>2047</v>
      </c>
      <c r="B2055">
        <v>9</v>
      </c>
      <c r="C2055">
        <f t="shared" si="126"/>
        <v>4.4652000000000003</v>
      </c>
      <c r="D2055">
        <f t="shared" si="127"/>
        <v>19.938011040000003</v>
      </c>
      <c r="E2055">
        <f t="shared" si="124"/>
        <v>89.027206895808021</v>
      </c>
      <c r="F2055">
        <f t="shared" si="125"/>
        <v>397.52428423116197</v>
      </c>
    </row>
    <row r="2056" spans="1:6" x14ac:dyDescent="0.25">
      <c r="A2056">
        <v>2048</v>
      </c>
      <c r="B2056">
        <v>4</v>
      </c>
      <c r="C2056">
        <f t="shared" si="126"/>
        <v>-0.53479999999999972</v>
      </c>
      <c r="D2056">
        <f t="shared" si="127"/>
        <v>0.28601103999999972</v>
      </c>
      <c r="E2056">
        <f t="shared" si="124"/>
        <v>-0.15295870419199978</v>
      </c>
      <c r="F2056">
        <f t="shared" si="125"/>
        <v>8.180231500188144E-2</v>
      </c>
    </row>
    <row r="2057" spans="1:6" x14ac:dyDescent="0.25">
      <c r="A2057">
        <v>2049</v>
      </c>
      <c r="B2057">
        <v>0</v>
      </c>
      <c r="C2057">
        <f t="shared" si="126"/>
        <v>-4.5347999999999997</v>
      </c>
      <c r="D2057">
        <f t="shared" si="127"/>
        <v>20.564411039999996</v>
      </c>
      <c r="E2057">
        <f t="shared" ref="E2057:E2120" si="128">C2057^3</f>
        <v>-93.255491184191982</v>
      </c>
      <c r="F2057">
        <f t="shared" ref="F2057:F2120" si="129">C2057^4</f>
        <v>422.89500142207373</v>
      </c>
    </row>
    <row r="2058" spans="1:6" x14ac:dyDescent="0.25">
      <c r="A2058">
        <v>2050</v>
      </c>
      <c r="B2058">
        <v>7</v>
      </c>
      <c r="C2058">
        <f t="shared" ref="C2058:C2121" si="130">B2058-$B$5</f>
        <v>2.4652000000000003</v>
      </c>
      <c r="D2058">
        <f t="shared" ref="D2058:D2121" si="131">C2058^2</f>
        <v>6.0772110400000017</v>
      </c>
      <c r="E2058">
        <f t="shared" si="128"/>
        <v>14.981540655808006</v>
      </c>
      <c r="F2058">
        <f t="shared" si="129"/>
        <v>36.932494024697903</v>
      </c>
    </row>
    <row r="2059" spans="1:6" x14ac:dyDescent="0.25">
      <c r="A2059">
        <v>2051</v>
      </c>
      <c r="B2059">
        <v>7</v>
      </c>
      <c r="C2059">
        <f t="shared" si="130"/>
        <v>2.4652000000000003</v>
      </c>
      <c r="D2059">
        <f t="shared" si="131"/>
        <v>6.0772110400000017</v>
      </c>
      <c r="E2059">
        <f t="shared" si="128"/>
        <v>14.981540655808006</v>
      </c>
      <c r="F2059">
        <f t="shared" si="129"/>
        <v>36.932494024697903</v>
      </c>
    </row>
    <row r="2060" spans="1:6" x14ac:dyDescent="0.25">
      <c r="A2060">
        <v>2052</v>
      </c>
      <c r="B2060">
        <v>2</v>
      </c>
      <c r="C2060">
        <f t="shared" si="130"/>
        <v>-2.5347999999999997</v>
      </c>
      <c r="D2060">
        <f t="shared" si="131"/>
        <v>6.4252110399999989</v>
      </c>
      <c r="E2060">
        <f t="shared" si="128"/>
        <v>-16.286624944191995</v>
      </c>
      <c r="F2060">
        <f t="shared" si="129"/>
        <v>41.283336908537869</v>
      </c>
    </row>
    <row r="2061" spans="1:6" x14ac:dyDescent="0.25">
      <c r="A2061">
        <v>2053</v>
      </c>
      <c r="B2061">
        <v>6</v>
      </c>
      <c r="C2061">
        <f t="shared" si="130"/>
        <v>1.4652000000000003</v>
      </c>
      <c r="D2061">
        <f t="shared" si="131"/>
        <v>2.1468110400000007</v>
      </c>
      <c r="E2061">
        <f t="shared" si="128"/>
        <v>3.1455075358080018</v>
      </c>
      <c r="F2061">
        <f t="shared" si="129"/>
        <v>4.6087976414658849</v>
      </c>
    </row>
    <row r="2062" spans="1:6" x14ac:dyDescent="0.25">
      <c r="A2062">
        <v>2054</v>
      </c>
      <c r="B2062">
        <v>7</v>
      </c>
      <c r="C2062">
        <f t="shared" si="130"/>
        <v>2.4652000000000003</v>
      </c>
      <c r="D2062">
        <f t="shared" si="131"/>
        <v>6.0772110400000017</v>
      </c>
      <c r="E2062">
        <f t="shared" si="128"/>
        <v>14.981540655808006</v>
      </c>
      <c r="F2062">
        <f t="shared" si="129"/>
        <v>36.932494024697903</v>
      </c>
    </row>
    <row r="2063" spans="1:6" x14ac:dyDescent="0.25">
      <c r="A2063">
        <v>2055</v>
      </c>
      <c r="B2063">
        <v>1</v>
      </c>
      <c r="C2063">
        <f t="shared" si="130"/>
        <v>-3.5347999999999997</v>
      </c>
      <c r="D2063">
        <f t="shared" si="131"/>
        <v>12.494811039999998</v>
      </c>
      <c r="E2063">
        <f t="shared" si="128"/>
        <v>-44.166658064191992</v>
      </c>
      <c r="F2063">
        <f t="shared" si="129"/>
        <v>156.12030292530585</v>
      </c>
    </row>
    <row r="2064" spans="1:6" x14ac:dyDescent="0.25">
      <c r="A2064">
        <v>2056</v>
      </c>
      <c r="B2064">
        <v>9</v>
      </c>
      <c r="C2064">
        <f t="shared" si="130"/>
        <v>4.4652000000000003</v>
      </c>
      <c r="D2064">
        <f t="shared" si="131"/>
        <v>19.938011040000003</v>
      </c>
      <c r="E2064">
        <f t="shared" si="128"/>
        <v>89.027206895808021</v>
      </c>
      <c r="F2064">
        <f t="shared" si="129"/>
        <v>397.52428423116197</v>
      </c>
    </row>
    <row r="2065" spans="1:6" x14ac:dyDescent="0.25">
      <c r="A2065">
        <v>2057</v>
      </c>
      <c r="B2065">
        <v>4</v>
      </c>
      <c r="C2065">
        <f t="shared" si="130"/>
        <v>-0.53479999999999972</v>
      </c>
      <c r="D2065">
        <f t="shared" si="131"/>
        <v>0.28601103999999972</v>
      </c>
      <c r="E2065">
        <f t="shared" si="128"/>
        <v>-0.15295870419199978</v>
      </c>
      <c r="F2065">
        <f t="shared" si="129"/>
        <v>8.180231500188144E-2</v>
      </c>
    </row>
    <row r="2066" spans="1:6" x14ac:dyDescent="0.25">
      <c r="A2066">
        <v>2058</v>
      </c>
      <c r="B2066">
        <v>7</v>
      </c>
      <c r="C2066">
        <f t="shared" si="130"/>
        <v>2.4652000000000003</v>
      </c>
      <c r="D2066">
        <f t="shared" si="131"/>
        <v>6.0772110400000017</v>
      </c>
      <c r="E2066">
        <f t="shared" si="128"/>
        <v>14.981540655808006</v>
      </c>
      <c r="F2066">
        <f t="shared" si="129"/>
        <v>36.932494024697903</v>
      </c>
    </row>
    <row r="2067" spans="1:6" x14ac:dyDescent="0.25">
      <c r="A2067">
        <v>2059</v>
      </c>
      <c r="B2067">
        <v>8</v>
      </c>
      <c r="C2067">
        <f t="shared" si="130"/>
        <v>3.4652000000000003</v>
      </c>
      <c r="D2067">
        <f t="shared" si="131"/>
        <v>12.007611040000002</v>
      </c>
      <c r="E2067">
        <f t="shared" si="128"/>
        <v>41.608773775808011</v>
      </c>
      <c r="F2067">
        <f t="shared" si="129"/>
        <v>144.18272288792994</v>
      </c>
    </row>
    <row r="2068" spans="1:6" x14ac:dyDescent="0.25">
      <c r="A2068">
        <v>2060</v>
      </c>
      <c r="B2068">
        <v>2</v>
      </c>
      <c r="C2068">
        <f t="shared" si="130"/>
        <v>-2.5347999999999997</v>
      </c>
      <c r="D2068">
        <f t="shared" si="131"/>
        <v>6.4252110399999989</v>
      </c>
      <c r="E2068">
        <f t="shared" si="128"/>
        <v>-16.286624944191995</v>
      </c>
      <c r="F2068">
        <f t="shared" si="129"/>
        <v>41.283336908537869</v>
      </c>
    </row>
    <row r="2069" spans="1:6" x14ac:dyDescent="0.25">
      <c r="A2069">
        <v>2061</v>
      </c>
      <c r="B2069">
        <v>6</v>
      </c>
      <c r="C2069">
        <f t="shared" si="130"/>
        <v>1.4652000000000003</v>
      </c>
      <c r="D2069">
        <f t="shared" si="131"/>
        <v>2.1468110400000007</v>
      </c>
      <c r="E2069">
        <f t="shared" si="128"/>
        <v>3.1455075358080018</v>
      </c>
      <c r="F2069">
        <f t="shared" si="129"/>
        <v>4.6087976414658849</v>
      </c>
    </row>
    <row r="2070" spans="1:6" x14ac:dyDescent="0.25">
      <c r="A2070">
        <v>2062</v>
      </c>
      <c r="B2070">
        <v>8</v>
      </c>
      <c r="C2070">
        <f t="shared" si="130"/>
        <v>3.4652000000000003</v>
      </c>
      <c r="D2070">
        <f t="shared" si="131"/>
        <v>12.007611040000002</v>
      </c>
      <c r="E2070">
        <f t="shared" si="128"/>
        <v>41.608773775808011</v>
      </c>
      <c r="F2070">
        <f t="shared" si="129"/>
        <v>144.18272288792994</v>
      </c>
    </row>
    <row r="2071" spans="1:6" x14ac:dyDescent="0.25">
      <c r="A2071">
        <v>2063</v>
      </c>
      <c r="B2071">
        <v>4</v>
      </c>
      <c r="C2071">
        <f t="shared" si="130"/>
        <v>-0.53479999999999972</v>
      </c>
      <c r="D2071">
        <f t="shared" si="131"/>
        <v>0.28601103999999972</v>
      </c>
      <c r="E2071">
        <f t="shared" si="128"/>
        <v>-0.15295870419199978</v>
      </c>
      <c r="F2071">
        <f t="shared" si="129"/>
        <v>8.180231500188144E-2</v>
      </c>
    </row>
    <row r="2072" spans="1:6" x14ac:dyDescent="0.25">
      <c r="A2072">
        <v>2064</v>
      </c>
      <c r="B2072">
        <v>8</v>
      </c>
      <c r="C2072">
        <f t="shared" si="130"/>
        <v>3.4652000000000003</v>
      </c>
      <c r="D2072">
        <f t="shared" si="131"/>
        <v>12.007611040000002</v>
      </c>
      <c r="E2072">
        <f t="shared" si="128"/>
        <v>41.608773775808011</v>
      </c>
      <c r="F2072">
        <f t="shared" si="129"/>
        <v>144.18272288792994</v>
      </c>
    </row>
    <row r="2073" spans="1:6" x14ac:dyDescent="0.25">
      <c r="A2073">
        <v>2065</v>
      </c>
      <c r="B2073">
        <v>2</v>
      </c>
      <c r="C2073">
        <f t="shared" si="130"/>
        <v>-2.5347999999999997</v>
      </c>
      <c r="D2073">
        <f t="shared" si="131"/>
        <v>6.4252110399999989</v>
      </c>
      <c r="E2073">
        <f t="shared" si="128"/>
        <v>-16.286624944191995</v>
      </c>
      <c r="F2073">
        <f t="shared" si="129"/>
        <v>41.283336908537869</v>
      </c>
    </row>
    <row r="2074" spans="1:6" x14ac:dyDescent="0.25">
      <c r="A2074">
        <v>2066</v>
      </c>
      <c r="B2074">
        <v>6</v>
      </c>
      <c r="C2074">
        <f t="shared" si="130"/>
        <v>1.4652000000000003</v>
      </c>
      <c r="D2074">
        <f t="shared" si="131"/>
        <v>2.1468110400000007</v>
      </c>
      <c r="E2074">
        <f t="shared" si="128"/>
        <v>3.1455075358080018</v>
      </c>
      <c r="F2074">
        <f t="shared" si="129"/>
        <v>4.6087976414658849</v>
      </c>
    </row>
    <row r="2075" spans="1:6" x14ac:dyDescent="0.25">
      <c r="A2075">
        <v>2067</v>
      </c>
      <c r="B2075">
        <v>0</v>
      </c>
      <c r="C2075">
        <f t="shared" si="130"/>
        <v>-4.5347999999999997</v>
      </c>
      <c r="D2075">
        <f t="shared" si="131"/>
        <v>20.564411039999996</v>
      </c>
      <c r="E2075">
        <f t="shared" si="128"/>
        <v>-93.255491184191982</v>
      </c>
      <c r="F2075">
        <f t="shared" si="129"/>
        <v>422.89500142207373</v>
      </c>
    </row>
    <row r="2076" spans="1:6" x14ac:dyDescent="0.25">
      <c r="A2076">
        <v>2068</v>
      </c>
      <c r="B2076">
        <v>1</v>
      </c>
      <c r="C2076">
        <f t="shared" si="130"/>
        <v>-3.5347999999999997</v>
      </c>
      <c r="D2076">
        <f t="shared" si="131"/>
        <v>12.494811039999998</v>
      </c>
      <c r="E2076">
        <f t="shared" si="128"/>
        <v>-44.166658064191992</v>
      </c>
      <c r="F2076">
        <f t="shared" si="129"/>
        <v>156.12030292530585</v>
      </c>
    </row>
    <row r="2077" spans="1:6" x14ac:dyDescent="0.25">
      <c r="A2077">
        <v>2069</v>
      </c>
      <c r="B2077">
        <v>4</v>
      </c>
      <c r="C2077">
        <f t="shared" si="130"/>
        <v>-0.53479999999999972</v>
      </c>
      <c r="D2077">
        <f t="shared" si="131"/>
        <v>0.28601103999999972</v>
      </c>
      <c r="E2077">
        <f t="shared" si="128"/>
        <v>-0.15295870419199978</v>
      </c>
      <c r="F2077">
        <f t="shared" si="129"/>
        <v>8.180231500188144E-2</v>
      </c>
    </row>
    <row r="2078" spans="1:6" x14ac:dyDescent="0.25">
      <c r="A2078">
        <v>2070</v>
      </c>
      <c r="B2078">
        <v>7</v>
      </c>
      <c r="C2078">
        <f t="shared" si="130"/>
        <v>2.4652000000000003</v>
      </c>
      <c r="D2078">
        <f t="shared" si="131"/>
        <v>6.0772110400000017</v>
      </c>
      <c r="E2078">
        <f t="shared" si="128"/>
        <v>14.981540655808006</v>
      </c>
      <c r="F2078">
        <f t="shared" si="129"/>
        <v>36.932494024697903</v>
      </c>
    </row>
    <row r="2079" spans="1:6" x14ac:dyDescent="0.25">
      <c r="A2079">
        <v>2071</v>
      </c>
      <c r="B2079">
        <v>6</v>
      </c>
      <c r="C2079">
        <f t="shared" si="130"/>
        <v>1.4652000000000003</v>
      </c>
      <c r="D2079">
        <f t="shared" si="131"/>
        <v>2.1468110400000007</v>
      </c>
      <c r="E2079">
        <f t="shared" si="128"/>
        <v>3.1455075358080018</v>
      </c>
      <c r="F2079">
        <f t="shared" si="129"/>
        <v>4.6087976414658849</v>
      </c>
    </row>
    <row r="2080" spans="1:6" x14ac:dyDescent="0.25">
      <c r="A2080">
        <v>2072</v>
      </c>
      <c r="B2080">
        <v>9</v>
      </c>
      <c r="C2080">
        <f t="shared" si="130"/>
        <v>4.4652000000000003</v>
      </c>
      <c r="D2080">
        <f t="shared" si="131"/>
        <v>19.938011040000003</v>
      </c>
      <c r="E2080">
        <f t="shared" si="128"/>
        <v>89.027206895808021</v>
      </c>
      <c r="F2080">
        <f t="shared" si="129"/>
        <v>397.52428423116197</v>
      </c>
    </row>
    <row r="2081" spans="1:6" x14ac:dyDescent="0.25">
      <c r="A2081">
        <v>2073</v>
      </c>
      <c r="B2081">
        <v>9</v>
      </c>
      <c r="C2081">
        <f t="shared" si="130"/>
        <v>4.4652000000000003</v>
      </c>
      <c r="D2081">
        <f t="shared" si="131"/>
        <v>19.938011040000003</v>
      </c>
      <c r="E2081">
        <f t="shared" si="128"/>
        <v>89.027206895808021</v>
      </c>
      <c r="F2081">
        <f t="shared" si="129"/>
        <v>397.52428423116197</v>
      </c>
    </row>
    <row r="2082" spans="1:6" x14ac:dyDescent="0.25">
      <c r="A2082">
        <v>2074</v>
      </c>
      <c r="B2082">
        <v>0</v>
      </c>
      <c r="C2082">
        <f t="shared" si="130"/>
        <v>-4.5347999999999997</v>
      </c>
      <c r="D2082">
        <f t="shared" si="131"/>
        <v>20.564411039999996</v>
      </c>
      <c r="E2082">
        <f t="shared" si="128"/>
        <v>-93.255491184191982</v>
      </c>
      <c r="F2082">
        <f t="shared" si="129"/>
        <v>422.89500142207373</v>
      </c>
    </row>
    <row r="2083" spans="1:6" x14ac:dyDescent="0.25">
      <c r="A2083">
        <v>2075</v>
      </c>
      <c r="B2083">
        <v>9</v>
      </c>
      <c r="C2083">
        <f t="shared" si="130"/>
        <v>4.4652000000000003</v>
      </c>
      <c r="D2083">
        <f t="shared" si="131"/>
        <v>19.938011040000003</v>
      </c>
      <c r="E2083">
        <f t="shared" si="128"/>
        <v>89.027206895808021</v>
      </c>
      <c r="F2083">
        <f t="shared" si="129"/>
        <v>397.52428423116197</v>
      </c>
    </row>
    <row r="2084" spans="1:6" x14ac:dyDescent="0.25">
      <c r="A2084">
        <v>2076</v>
      </c>
      <c r="B2084">
        <v>0</v>
      </c>
      <c r="C2084">
        <f t="shared" si="130"/>
        <v>-4.5347999999999997</v>
      </c>
      <c r="D2084">
        <f t="shared" si="131"/>
        <v>20.564411039999996</v>
      </c>
      <c r="E2084">
        <f t="shared" si="128"/>
        <v>-93.255491184191982</v>
      </c>
      <c r="F2084">
        <f t="shared" si="129"/>
        <v>422.89500142207373</v>
      </c>
    </row>
    <row r="2085" spans="1:6" x14ac:dyDescent="0.25">
      <c r="A2085">
        <v>2077</v>
      </c>
      <c r="B2085">
        <v>2</v>
      </c>
      <c r="C2085">
        <f t="shared" si="130"/>
        <v>-2.5347999999999997</v>
      </c>
      <c r="D2085">
        <f t="shared" si="131"/>
        <v>6.4252110399999989</v>
      </c>
      <c r="E2085">
        <f t="shared" si="128"/>
        <v>-16.286624944191995</v>
      </c>
      <c r="F2085">
        <f t="shared" si="129"/>
        <v>41.283336908537869</v>
      </c>
    </row>
    <row r="2086" spans="1:6" x14ac:dyDescent="0.25">
      <c r="A2086">
        <v>2078</v>
      </c>
      <c r="B2086">
        <v>6</v>
      </c>
      <c r="C2086">
        <f t="shared" si="130"/>
        <v>1.4652000000000003</v>
      </c>
      <c r="D2086">
        <f t="shared" si="131"/>
        <v>2.1468110400000007</v>
      </c>
      <c r="E2086">
        <f t="shared" si="128"/>
        <v>3.1455075358080018</v>
      </c>
      <c r="F2086">
        <f t="shared" si="129"/>
        <v>4.6087976414658849</v>
      </c>
    </row>
    <row r="2087" spans="1:6" x14ac:dyDescent="0.25">
      <c r="A2087">
        <v>2079</v>
      </c>
      <c r="B2087">
        <v>4</v>
      </c>
      <c r="C2087">
        <f t="shared" si="130"/>
        <v>-0.53479999999999972</v>
      </c>
      <c r="D2087">
        <f t="shared" si="131"/>
        <v>0.28601103999999972</v>
      </c>
      <c r="E2087">
        <f t="shared" si="128"/>
        <v>-0.15295870419199978</v>
      </c>
      <c r="F2087">
        <f t="shared" si="129"/>
        <v>8.180231500188144E-2</v>
      </c>
    </row>
    <row r="2088" spans="1:6" x14ac:dyDescent="0.25">
      <c r="A2088">
        <v>2080</v>
      </c>
      <c r="B2088">
        <v>0</v>
      </c>
      <c r="C2088">
        <f t="shared" si="130"/>
        <v>-4.5347999999999997</v>
      </c>
      <c r="D2088">
        <f t="shared" si="131"/>
        <v>20.564411039999996</v>
      </c>
      <c r="E2088">
        <f t="shared" si="128"/>
        <v>-93.255491184191982</v>
      </c>
      <c r="F2088">
        <f t="shared" si="129"/>
        <v>422.89500142207373</v>
      </c>
    </row>
    <row r="2089" spans="1:6" x14ac:dyDescent="0.25">
      <c r="A2089">
        <v>2081</v>
      </c>
      <c r="B2089">
        <v>1</v>
      </c>
      <c r="C2089">
        <f t="shared" si="130"/>
        <v>-3.5347999999999997</v>
      </c>
      <c r="D2089">
        <f t="shared" si="131"/>
        <v>12.494811039999998</v>
      </c>
      <c r="E2089">
        <f t="shared" si="128"/>
        <v>-44.166658064191992</v>
      </c>
      <c r="F2089">
        <f t="shared" si="129"/>
        <v>156.12030292530585</v>
      </c>
    </row>
    <row r="2090" spans="1:6" x14ac:dyDescent="0.25">
      <c r="A2090">
        <v>2082</v>
      </c>
      <c r="B2090">
        <v>3</v>
      </c>
      <c r="C2090">
        <f t="shared" si="130"/>
        <v>-1.5347999999999997</v>
      </c>
      <c r="D2090">
        <f t="shared" si="131"/>
        <v>2.355611039999999</v>
      </c>
      <c r="E2090">
        <f t="shared" si="128"/>
        <v>-3.615391824191998</v>
      </c>
      <c r="F2090">
        <f t="shared" si="129"/>
        <v>5.5489033717698772</v>
      </c>
    </row>
    <row r="2091" spans="1:6" x14ac:dyDescent="0.25">
      <c r="A2091">
        <v>2083</v>
      </c>
      <c r="B2091">
        <v>6</v>
      </c>
      <c r="C2091">
        <f t="shared" si="130"/>
        <v>1.4652000000000003</v>
      </c>
      <c r="D2091">
        <f t="shared" si="131"/>
        <v>2.1468110400000007</v>
      </c>
      <c r="E2091">
        <f t="shared" si="128"/>
        <v>3.1455075358080018</v>
      </c>
      <c r="F2091">
        <f t="shared" si="129"/>
        <v>4.6087976414658849</v>
      </c>
    </row>
    <row r="2092" spans="1:6" x14ac:dyDescent="0.25">
      <c r="A2092">
        <v>2084</v>
      </c>
      <c r="B2092">
        <v>3</v>
      </c>
      <c r="C2092">
        <f t="shared" si="130"/>
        <v>-1.5347999999999997</v>
      </c>
      <c r="D2092">
        <f t="shared" si="131"/>
        <v>2.355611039999999</v>
      </c>
      <c r="E2092">
        <f t="shared" si="128"/>
        <v>-3.615391824191998</v>
      </c>
      <c r="F2092">
        <f t="shared" si="129"/>
        <v>5.5489033717698772</v>
      </c>
    </row>
    <row r="2093" spans="1:6" x14ac:dyDescent="0.25">
      <c r="A2093">
        <v>2085</v>
      </c>
      <c r="B2093">
        <v>9</v>
      </c>
      <c r="C2093">
        <f t="shared" si="130"/>
        <v>4.4652000000000003</v>
      </c>
      <c r="D2093">
        <f t="shared" si="131"/>
        <v>19.938011040000003</v>
      </c>
      <c r="E2093">
        <f t="shared" si="128"/>
        <v>89.027206895808021</v>
      </c>
      <c r="F2093">
        <f t="shared" si="129"/>
        <v>397.52428423116197</v>
      </c>
    </row>
    <row r="2094" spans="1:6" x14ac:dyDescent="0.25">
      <c r="A2094">
        <v>2086</v>
      </c>
      <c r="B2094">
        <v>4</v>
      </c>
      <c r="C2094">
        <f t="shared" si="130"/>
        <v>-0.53479999999999972</v>
      </c>
      <c r="D2094">
        <f t="shared" si="131"/>
        <v>0.28601103999999972</v>
      </c>
      <c r="E2094">
        <f t="shared" si="128"/>
        <v>-0.15295870419199978</v>
      </c>
      <c r="F2094">
        <f t="shared" si="129"/>
        <v>8.180231500188144E-2</v>
      </c>
    </row>
    <row r="2095" spans="1:6" x14ac:dyDescent="0.25">
      <c r="A2095">
        <v>2087</v>
      </c>
      <c r="B2095">
        <v>4</v>
      </c>
      <c r="C2095">
        <f t="shared" si="130"/>
        <v>-0.53479999999999972</v>
      </c>
      <c r="D2095">
        <f t="shared" si="131"/>
        <v>0.28601103999999972</v>
      </c>
      <c r="E2095">
        <f t="shared" si="128"/>
        <v>-0.15295870419199978</v>
      </c>
      <c r="F2095">
        <f t="shared" si="129"/>
        <v>8.180231500188144E-2</v>
      </c>
    </row>
    <row r="2096" spans="1:6" x14ac:dyDescent="0.25">
      <c r="A2096">
        <v>2088</v>
      </c>
      <c r="B2096">
        <v>3</v>
      </c>
      <c r="C2096">
        <f t="shared" si="130"/>
        <v>-1.5347999999999997</v>
      </c>
      <c r="D2096">
        <f t="shared" si="131"/>
        <v>2.355611039999999</v>
      </c>
      <c r="E2096">
        <f t="shared" si="128"/>
        <v>-3.615391824191998</v>
      </c>
      <c r="F2096">
        <f t="shared" si="129"/>
        <v>5.5489033717698772</v>
      </c>
    </row>
    <row r="2097" spans="1:6" x14ac:dyDescent="0.25">
      <c r="A2097">
        <v>2089</v>
      </c>
      <c r="B2097">
        <v>7</v>
      </c>
      <c r="C2097">
        <f t="shared" si="130"/>
        <v>2.4652000000000003</v>
      </c>
      <c r="D2097">
        <f t="shared" si="131"/>
        <v>6.0772110400000017</v>
      </c>
      <c r="E2097">
        <f t="shared" si="128"/>
        <v>14.981540655808006</v>
      </c>
      <c r="F2097">
        <f t="shared" si="129"/>
        <v>36.932494024697903</v>
      </c>
    </row>
    <row r="2098" spans="1:6" x14ac:dyDescent="0.25">
      <c r="A2098">
        <v>2090</v>
      </c>
      <c r="B2098">
        <v>4</v>
      </c>
      <c r="C2098">
        <f t="shared" si="130"/>
        <v>-0.53479999999999972</v>
      </c>
      <c r="D2098">
        <f t="shared" si="131"/>
        <v>0.28601103999999972</v>
      </c>
      <c r="E2098">
        <f t="shared" si="128"/>
        <v>-0.15295870419199978</v>
      </c>
      <c r="F2098">
        <f t="shared" si="129"/>
        <v>8.180231500188144E-2</v>
      </c>
    </row>
    <row r="2099" spans="1:6" x14ac:dyDescent="0.25">
      <c r="A2099">
        <v>2091</v>
      </c>
      <c r="B2099">
        <v>5</v>
      </c>
      <c r="C2099">
        <f t="shared" si="130"/>
        <v>0.46520000000000028</v>
      </c>
      <c r="D2099">
        <f t="shared" si="131"/>
        <v>0.21641104000000025</v>
      </c>
      <c r="E2099">
        <f t="shared" si="128"/>
        <v>0.10067441580800017</v>
      </c>
      <c r="F2099">
        <f t="shared" si="129"/>
        <v>4.6833738233881705E-2</v>
      </c>
    </row>
    <row r="2100" spans="1:6" x14ac:dyDescent="0.25">
      <c r="A2100">
        <v>2092</v>
      </c>
      <c r="B2100">
        <v>5</v>
      </c>
      <c r="C2100">
        <f t="shared" si="130"/>
        <v>0.46520000000000028</v>
      </c>
      <c r="D2100">
        <f t="shared" si="131"/>
        <v>0.21641104000000025</v>
      </c>
      <c r="E2100">
        <f t="shared" si="128"/>
        <v>0.10067441580800017</v>
      </c>
      <c r="F2100">
        <f t="shared" si="129"/>
        <v>4.6833738233881705E-2</v>
      </c>
    </row>
    <row r="2101" spans="1:6" x14ac:dyDescent="0.25">
      <c r="A2101">
        <v>2093</v>
      </c>
      <c r="B2101">
        <v>3</v>
      </c>
      <c r="C2101">
        <f t="shared" si="130"/>
        <v>-1.5347999999999997</v>
      </c>
      <c r="D2101">
        <f t="shared" si="131"/>
        <v>2.355611039999999</v>
      </c>
      <c r="E2101">
        <f t="shared" si="128"/>
        <v>-3.615391824191998</v>
      </c>
      <c r="F2101">
        <f t="shared" si="129"/>
        <v>5.5489033717698772</v>
      </c>
    </row>
    <row r="2102" spans="1:6" x14ac:dyDescent="0.25">
      <c r="A2102">
        <v>2094</v>
      </c>
      <c r="B2102">
        <v>0</v>
      </c>
      <c r="C2102">
        <f t="shared" si="130"/>
        <v>-4.5347999999999997</v>
      </c>
      <c r="D2102">
        <f t="shared" si="131"/>
        <v>20.564411039999996</v>
      </c>
      <c r="E2102">
        <f t="shared" si="128"/>
        <v>-93.255491184191982</v>
      </c>
      <c r="F2102">
        <f t="shared" si="129"/>
        <v>422.89500142207373</v>
      </c>
    </row>
    <row r="2103" spans="1:6" x14ac:dyDescent="0.25">
      <c r="A2103">
        <v>2095</v>
      </c>
      <c r="B2103">
        <v>5</v>
      </c>
      <c r="C2103">
        <f t="shared" si="130"/>
        <v>0.46520000000000028</v>
      </c>
      <c r="D2103">
        <f t="shared" si="131"/>
        <v>0.21641104000000025</v>
      </c>
      <c r="E2103">
        <f t="shared" si="128"/>
        <v>0.10067441580800017</v>
      </c>
      <c r="F2103">
        <f t="shared" si="129"/>
        <v>4.6833738233881705E-2</v>
      </c>
    </row>
    <row r="2104" spans="1:6" x14ac:dyDescent="0.25">
      <c r="A2104">
        <v>2096</v>
      </c>
      <c r="B2104">
        <v>0</v>
      </c>
      <c r="C2104">
        <f t="shared" si="130"/>
        <v>-4.5347999999999997</v>
      </c>
      <c r="D2104">
        <f t="shared" si="131"/>
        <v>20.564411039999996</v>
      </c>
      <c r="E2104">
        <f t="shared" si="128"/>
        <v>-93.255491184191982</v>
      </c>
      <c r="F2104">
        <f t="shared" si="129"/>
        <v>422.89500142207373</v>
      </c>
    </row>
    <row r="2105" spans="1:6" x14ac:dyDescent="0.25">
      <c r="A2105">
        <v>2097</v>
      </c>
      <c r="B2105">
        <v>6</v>
      </c>
      <c r="C2105">
        <f t="shared" si="130"/>
        <v>1.4652000000000003</v>
      </c>
      <c r="D2105">
        <f t="shared" si="131"/>
        <v>2.1468110400000007</v>
      </c>
      <c r="E2105">
        <f t="shared" si="128"/>
        <v>3.1455075358080018</v>
      </c>
      <c r="F2105">
        <f t="shared" si="129"/>
        <v>4.6087976414658849</v>
      </c>
    </row>
    <row r="2106" spans="1:6" x14ac:dyDescent="0.25">
      <c r="A2106">
        <v>2098</v>
      </c>
      <c r="B2106">
        <v>8</v>
      </c>
      <c r="C2106">
        <f t="shared" si="130"/>
        <v>3.4652000000000003</v>
      </c>
      <c r="D2106">
        <f t="shared" si="131"/>
        <v>12.007611040000002</v>
      </c>
      <c r="E2106">
        <f t="shared" si="128"/>
        <v>41.608773775808011</v>
      </c>
      <c r="F2106">
        <f t="shared" si="129"/>
        <v>144.18272288792994</v>
      </c>
    </row>
    <row r="2107" spans="1:6" x14ac:dyDescent="0.25">
      <c r="A2107">
        <v>2099</v>
      </c>
      <c r="B2107">
        <v>2</v>
      </c>
      <c r="C2107">
        <f t="shared" si="130"/>
        <v>-2.5347999999999997</v>
      </c>
      <c r="D2107">
        <f t="shared" si="131"/>
        <v>6.4252110399999989</v>
      </c>
      <c r="E2107">
        <f t="shared" si="128"/>
        <v>-16.286624944191995</v>
      </c>
      <c r="F2107">
        <f t="shared" si="129"/>
        <v>41.283336908537869</v>
      </c>
    </row>
    <row r="2108" spans="1:6" x14ac:dyDescent="0.25">
      <c r="A2108">
        <v>2100</v>
      </c>
      <c r="B2108">
        <v>0</v>
      </c>
      <c r="C2108">
        <f t="shared" si="130"/>
        <v>-4.5347999999999997</v>
      </c>
      <c r="D2108">
        <f t="shared" si="131"/>
        <v>20.564411039999996</v>
      </c>
      <c r="E2108">
        <f t="shared" si="128"/>
        <v>-93.255491184191982</v>
      </c>
      <c r="F2108">
        <f t="shared" si="129"/>
        <v>422.89500142207373</v>
      </c>
    </row>
    <row r="2109" spans="1:6" x14ac:dyDescent="0.25">
      <c r="A2109">
        <v>2101</v>
      </c>
      <c r="B2109">
        <v>3</v>
      </c>
      <c r="C2109">
        <f t="shared" si="130"/>
        <v>-1.5347999999999997</v>
      </c>
      <c r="D2109">
        <f t="shared" si="131"/>
        <v>2.355611039999999</v>
      </c>
      <c r="E2109">
        <f t="shared" si="128"/>
        <v>-3.615391824191998</v>
      </c>
      <c r="F2109">
        <f t="shared" si="129"/>
        <v>5.5489033717698772</v>
      </c>
    </row>
    <row r="2110" spans="1:6" x14ac:dyDescent="0.25">
      <c r="A2110">
        <v>2102</v>
      </c>
      <c r="B2110">
        <v>4</v>
      </c>
      <c r="C2110">
        <f t="shared" si="130"/>
        <v>-0.53479999999999972</v>
      </c>
      <c r="D2110">
        <f t="shared" si="131"/>
        <v>0.28601103999999972</v>
      </c>
      <c r="E2110">
        <f t="shared" si="128"/>
        <v>-0.15295870419199978</v>
      </c>
      <c r="F2110">
        <f t="shared" si="129"/>
        <v>8.180231500188144E-2</v>
      </c>
    </row>
    <row r="2111" spans="1:6" x14ac:dyDescent="0.25">
      <c r="A2111">
        <v>2103</v>
      </c>
      <c r="B2111">
        <v>9</v>
      </c>
      <c r="C2111">
        <f t="shared" si="130"/>
        <v>4.4652000000000003</v>
      </c>
      <c r="D2111">
        <f t="shared" si="131"/>
        <v>19.938011040000003</v>
      </c>
      <c r="E2111">
        <f t="shared" si="128"/>
        <v>89.027206895808021</v>
      </c>
      <c r="F2111">
        <f t="shared" si="129"/>
        <v>397.52428423116197</v>
      </c>
    </row>
    <row r="2112" spans="1:6" x14ac:dyDescent="0.25">
      <c r="A2112">
        <v>2104</v>
      </c>
      <c r="B2112">
        <v>6</v>
      </c>
      <c r="C2112">
        <f t="shared" si="130"/>
        <v>1.4652000000000003</v>
      </c>
      <c r="D2112">
        <f t="shared" si="131"/>
        <v>2.1468110400000007</v>
      </c>
      <c r="E2112">
        <f t="shared" si="128"/>
        <v>3.1455075358080018</v>
      </c>
      <c r="F2112">
        <f t="shared" si="129"/>
        <v>4.6087976414658849</v>
      </c>
    </row>
    <row r="2113" spans="1:6" x14ac:dyDescent="0.25">
      <c r="A2113">
        <v>2105</v>
      </c>
      <c r="B2113">
        <v>2</v>
      </c>
      <c r="C2113">
        <f t="shared" si="130"/>
        <v>-2.5347999999999997</v>
      </c>
      <c r="D2113">
        <f t="shared" si="131"/>
        <v>6.4252110399999989</v>
      </c>
      <c r="E2113">
        <f t="shared" si="128"/>
        <v>-16.286624944191995</v>
      </c>
      <c r="F2113">
        <f t="shared" si="129"/>
        <v>41.283336908537869</v>
      </c>
    </row>
    <row r="2114" spans="1:6" x14ac:dyDescent="0.25">
      <c r="A2114">
        <v>2106</v>
      </c>
      <c r="B2114">
        <v>5</v>
      </c>
      <c r="C2114">
        <f t="shared" si="130"/>
        <v>0.46520000000000028</v>
      </c>
      <c r="D2114">
        <f t="shared" si="131"/>
        <v>0.21641104000000025</v>
      </c>
      <c r="E2114">
        <f t="shared" si="128"/>
        <v>0.10067441580800017</v>
      </c>
      <c r="F2114">
        <f t="shared" si="129"/>
        <v>4.6833738233881705E-2</v>
      </c>
    </row>
    <row r="2115" spans="1:6" x14ac:dyDescent="0.25">
      <c r="A2115">
        <v>2107</v>
      </c>
      <c r="B2115">
        <v>2</v>
      </c>
      <c r="C2115">
        <f t="shared" si="130"/>
        <v>-2.5347999999999997</v>
      </c>
      <c r="D2115">
        <f t="shared" si="131"/>
        <v>6.4252110399999989</v>
      </c>
      <c r="E2115">
        <f t="shared" si="128"/>
        <v>-16.286624944191995</v>
      </c>
      <c r="F2115">
        <f t="shared" si="129"/>
        <v>41.283336908537869</v>
      </c>
    </row>
    <row r="2116" spans="1:6" x14ac:dyDescent="0.25">
      <c r="A2116">
        <v>2108</v>
      </c>
      <c r="B2116">
        <v>4</v>
      </c>
      <c r="C2116">
        <f t="shared" si="130"/>
        <v>-0.53479999999999972</v>
      </c>
      <c r="D2116">
        <f t="shared" si="131"/>
        <v>0.28601103999999972</v>
      </c>
      <c r="E2116">
        <f t="shared" si="128"/>
        <v>-0.15295870419199978</v>
      </c>
      <c r="F2116">
        <f t="shared" si="129"/>
        <v>8.180231500188144E-2</v>
      </c>
    </row>
    <row r="2117" spans="1:6" x14ac:dyDescent="0.25">
      <c r="A2117">
        <v>2109</v>
      </c>
      <c r="B2117">
        <v>5</v>
      </c>
      <c r="C2117">
        <f t="shared" si="130"/>
        <v>0.46520000000000028</v>
      </c>
      <c r="D2117">
        <f t="shared" si="131"/>
        <v>0.21641104000000025</v>
      </c>
      <c r="E2117">
        <f t="shared" si="128"/>
        <v>0.10067441580800017</v>
      </c>
      <c r="F2117">
        <f t="shared" si="129"/>
        <v>4.6833738233881705E-2</v>
      </c>
    </row>
    <row r="2118" spans="1:6" x14ac:dyDescent="0.25">
      <c r="A2118">
        <v>2110</v>
      </c>
      <c r="B2118">
        <v>1</v>
      </c>
      <c r="C2118">
        <f t="shared" si="130"/>
        <v>-3.5347999999999997</v>
      </c>
      <c r="D2118">
        <f t="shared" si="131"/>
        <v>12.494811039999998</v>
      </c>
      <c r="E2118">
        <f t="shared" si="128"/>
        <v>-44.166658064191992</v>
      </c>
      <c r="F2118">
        <f t="shared" si="129"/>
        <v>156.12030292530585</v>
      </c>
    </row>
    <row r="2119" spans="1:6" x14ac:dyDescent="0.25">
      <c r="A2119">
        <v>2111</v>
      </c>
      <c r="B2119">
        <v>7</v>
      </c>
      <c r="C2119">
        <f t="shared" si="130"/>
        <v>2.4652000000000003</v>
      </c>
      <c r="D2119">
        <f t="shared" si="131"/>
        <v>6.0772110400000017</v>
      </c>
      <c r="E2119">
        <f t="shared" si="128"/>
        <v>14.981540655808006</v>
      </c>
      <c r="F2119">
        <f t="shared" si="129"/>
        <v>36.932494024697903</v>
      </c>
    </row>
    <row r="2120" spans="1:6" x14ac:dyDescent="0.25">
      <c r="A2120">
        <v>2112</v>
      </c>
      <c r="B2120">
        <v>4</v>
      </c>
      <c r="C2120">
        <f t="shared" si="130"/>
        <v>-0.53479999999999972</v>
      </c>
      <c r="D2120">
        <f t="shared" si="131"/>
        <v>0.28601103999999972</v>
      </c>
      <c r="E2120">
        <f t="shared" si="128"/>
        <v>-0.15295870419199978</v>
      </c>
      <c r="F2120">
        <f t="shared" si="129"/>
        <v>8.180231500188144E-2</v>
      </c>
    </row>
    <row r="2121" spans="1:6" x14ac:dyDescent="0.25">
      <c r="A2121">
        <v>2113</v>
      </c>
      <c r="B2121">
        <v>9</v>
      </c>
      <c r="C2121">
        <f t="shared" si="130"/>
        <v>4.4652000000000003</v>
      </c>
      <c r="D2121">
        <f t="shared" si="131"/>
        <v>19.938011040000003</v>
      </c>
      <c r="E2121">
        <f t="shared" ref="E2121:E2184" si="132">C2121^3</f>
        <v>89.027206895808021</v>
      </c>
      <c r="F2121">
        <f t="shared" ref="F2121:F2184" si="133">C2121^4</f>
        <v>397.52428423116197</v>
      </c>
    </row>
    <row r="2122" spans="1:6" x14ac:dyDescent="0.25">
      <c r="A2122">
        <v>2114</v>
      </c>
      <c r="B2122">
        <v>3</v>
      </c>
      <c r="C2122">
        <f t="shared" ref="C2122:C2185" si="134">B2122-$B$5</f>
        <v>-1.5347999999999997</v>
      </c>
      <c r="D2122">
        <f t="shared" ref="D2122:D2185" si="135">C2122^2</f>
        <v>2.355611039999999</v>
      </c>
      <c r="E2122">
        <f t="shared" si="132"/>
        <v>-3.615391824191998</v>
      </c>
      <c r="F2122">
        <f t="shared" si="133"/>
        <v>5.5489033717698772</v>
      </c>
    </row>
    <row r="2123" spans="1:6" x14ac:dyDescent="0.25">
      <c r="A2123">
        <v>2115</v>
      </c>
      <c r="B2123">
        <v>9</v>
      </c>
      <c r="C2123">
        <f t="shared" si="134"/>
        <v>4.4652000000000003</v>
      </c>
      <c r="D2123">
        <f t="shared" si="135"/>
        <v>19.938011040000003</v>
      </c>
      <c r="E2123">
        <f t="shared" si="132"/>
        <v>89.027206895808021</v>
      </c>
      <c r="F2123">
        <f t="shared" si="133"/>
        <v>397.52428423116197</v>
      </c>
    </row>
    <row r="2124" spans="1:6" x14ac:dyDescent="0.25">
      <c r="A2124">
        <v>2116</v>
      </c>
      <c r="B2124">
        <v>9</v>
      </c>
      <c r="C2124">
        <f t="shared" si="134"/>
        <v>4.4652000000000003</v>
      </c>
      <c r="D2124">
        <f t="shared" si="135"/>
        <v>19.938011040000003</v>
      </c>
      <c r="E2124">
        <f t="shared" si="132"/>
        <v>89.027206895808021</v>
      </c>
      <c r="F2124">
        <f t="shared" si="133"/>
        <v>397.52428423116197</v>
      </c>
    </row>
    <row r="2125" spans="1:6" x14ac:dyDescent="0.25">
      <c r="A2125">
        <v>2117</v>
      </c>
      <c r="B2125">
        <v>6</v>
      </c>
      <c r="C2125">
        <f t="shared" si="134"/>
        <v>1.4652000000000003</v>
      </c>
      <c r="D2125">
        <f t="shared" si="135"/>
        <v>2.1468110400000007</v>
      </c>
      <c r="E2125">
        <f t="shared" si="132"/>
        <v>3.1455075358080018</v>
      </c>
      <c r="F2125">
        <f t="shared" si="133"/>
        <v>4.6087976414658849</v>
      </c>
    </row>
    <row r="2126" spans="1:6" x14ac:dyDescent="0.25">
      <c r="A2126">
        <v>2118</v>
      </c>
      <c r="B2126">
        <v>5</v>
      </c>
      <c r="C2126">
        <f t="shared" si="134"/>
        <v>0.46520000000000028</v>
      </c>
      <c r="D2126">
        <f t="shared" si="135"/>
        <v>0.21641104000000025</v>
      </c>
      <c r="E2126">
        <f t="shared" si="132"/>
        <v>0.10067441580800017</v>
      </c>
      <c r="F2126">
        <f t="shared" si="133"/>
        <v>4.6833738233881705E-2</v>
      </c>
    </row>
    <row r="2127" spans="1:6" x14ac:dyDescent="0.25">
      <c r="A2127">
        <v>2119</v>
      </c>
      <c r="B2127">
        <v>1</v>
      </c>
      <c r="C2127">
        <f t="shared" si="134"/>
        <v>-3.5347999999999997</v>
      </c>
      <c r="D2127">
        <f t="shared" si="135"/>
        <v>12.494811039999998</v>
      </c>
      <c r="E2127">
        <f t="shared" si="132"/>
        <v>-44.166658064191992</v>
      </c>
      <c r="F2127">
        <f t="shared" si="133"/>
        <v>156.12030292530585</v>
      </c>
    </row>
    <row r="2128" spans="1:6" x14ac:dyDescent="0.25">
      <c r="A2128">
        <v>2120</v>
      </c>
      <c r="B2128">
        <v>4</v>
      </c>
      <c r="C2128">
        <f t="shared" si="134"/>
        <v>-0.53479999999999972</v>
      </c>
      <c r="D2128">
        <f t="shared" si="135"/>
        <v>0.28601103999999972</v>
      </c>
      <c r="E2128">
        <f t="shared" si="132"/>
        <v>-0.15295870419199978</v>
      </c>
      <c r="F2128">
        <f t="shared" si="133"/>
        <v>8.180231500188144E-2</v>
      </c>
    </row>
    <row r="2129" spans="1:6" x14ac:dyDescent="0.25">
      <c r="A2129">
        <v>2121</v>
      </c>
      <c r="B2129">
        <v>3</v>
      </c>
      <c r="C2129">
        <f t="shared" si="134"/>
        <v>-1.5347999999999997</v>
      </c>
      <c r="D2129">
        <f t="shared" si="135"/>
        <v>2.355611039999999</v>
      </c>
      <c r="E2129">
        <f t="shared" si="132"/>
        <v>-3.615391824191998</v>
      </c>
      <c r="F2129">
        <f t="shared" si="133"/>
        <v>5.5489033717698772</v>
      </c>
    </row>
    <row r="2130" spans="1:6" x14ac:dyDescent="0.25">
      <c r="A2130">
        <v>2122</v>
      </c>
      <c r="B2130">
        <v>1</v>
      </c>
      <c r="C2130">
        <f t="shared" si="134"/>
        <v>-3.5347999999999997</v>
      </c>
      <c r="D2130">
        <f t="shared" si="135"/>
        <v>12.494811039999998</v>
      </c>
      <c r="E2130">
        <f t="shared" si="132"/>
        <v>-44.166658064191992</v>
      </c>
      <c r="F2130">
        <f t="shared" si="133"/>
        <v>156.12030292530585</v>
      </c>
    </row>
    <row r="2131" spans="1:6" x14ac:dyDescent="0.25">
      <c r="A2131">
        <v>2123</v>
      </c>
      <c r="B2131">
        <v>4</v>
      </c>
      <c r="C2131">
        <f t="shared" si="134"/>
        <v>-0.53479999999999972</v>
      </c>
      <c r="D2131">
        <f t="shared" si="135"/>
        <v>0.28601103999999972</v>
      </c>
      <c r="E2131">
        <f t="shared" si="132"/>
        <v>-0.15295870419199978</v>
      </c>
      <c r="F2131">
        <f t="shared" si="133"/>
        <v>8.180231500188144E-2</v>
      </c>
    </row>
    <row r="2132" spans="1:6" x14ac:dyDescent="0.25">
      <c r="A2132">
        <v>2124</v>
      </c>
      <c r="B2132">
        <v>2</v>
      </c>
      <c r="C2132">
        <f t="shared" si="134"/>
        <v>-2.5347999999999997</v>
      </c>
      <c r="D2132">
        <f t="shared" si="135"/>
        <v>6.4252110399999989</v>
      </c>
      <c r="E2132">
        <f t="shared" si="132"/>
        <v>-16.286624944191995</v>
      </c>
      <c r="F2132">
        <f t="shared" si="133"/>
        <v>41.283336908537869</v>
      </c>
    </row>
    <row r="2133" spans="1:6" x14ac:dyDescent="0.25">
      <c r="A2133">
        <v>2125</v>
      </c>
      <c r="B2133">
        <v>9</v>
      </c>
      <c r="C2133">
        <f t="shared" si="134"/>
        <v>4.4652000000000003</v>
      </c>
      <c r="D2133">
        <f t="shared" si="135"/>
        <v>19.938011040000003</v>
      </c>
      <c r="E2133">
        <f t="shared" si="132"/>
        <v>89.027206895808021</v>
      </c>
      <c r="F2133">
        <f t="shared" si="133"/>
        <v>397.52428423116197</v>
      </c>
    </row>
    <row r="2134" spans="1:6" x14ac:dyDescent="0.25">
      <c r="A2134">
        <v>2126</v>
      </c>
      <c r="B2134">
        <v>8</v>
      </c>
      <c r="C2134">
        <f t="shared" si="134"/>
        <v>3.4652000000000003</v>
      </c>
      <c r="D2134">
        <f t="shared" si="135"/>
        <v>12.007611040000002</v>
      </c>
      <c r="E2134">
        <f t="shared" si="132"/>
        <v>41.608773775808011</v>
      </c>
      <c r="F2134">
        <f t="shared" si="133"/>
        <v>144.18272288792994</v>
      </c>
    </row>
    <row r="2135" spans="1:6" x14ac:dyDescent="0.25">
      <c r="A2135">
        <v>2127</v>
      </c>
      <c r="B2135">
        <v>0</v>
      </c>
      <c r="C2135">
        <f t="shared" si="134"/>
        <v>-4.5347999999999997</v>
      </c>
      <c r="D2135">
        <f t="shared" si="135"/>
        <v>20.564411039999996</v>
      </c>
      <c r="E2135">
        <f t="shared" si="132"/>
        <v>-93.255491184191982</v>
      </c>
      <c r="F2135">
        <f t="shared" si="133"/>
        <v>422.89500142207373</v>
      </c>
    </row>
    <row r="2136" spans="1:6" x14ac:dyDescent="0.25">
      <c r="A2136">
        <v>2128</v>
      </c>
      <c r="B2136">
        <v>9</v>
      </c>
      <c r="C2136">
        <f t="shared" si="134"/>
        <v>4.4652000000000003</v>
      </c>
      <c r="D2136">
        <f t="shared" si="135"/>
        <v>19.938011040000003</v>
      </c>
      <c r="E2136">
        <f t="shared" si="132"/>
        <v>89.027206895808021</v>
      </c>
      <c r="F2136">
        <f t="shared" si="133"/>
        <v>397.52428423116197</v>
      </c>
    </row>
    <row r="2137" spans="1:6" x14ac:dyDescent="0.25">
      <c r="A2137">
        <v>2129</v>
      </c>
      <c r="B2137">
        <v>1</v>
      </c>
      <c r="C2137">
        <f t="shared" si="134"/>
        <v>-3.5347999999999997</v>
      </c>
      <c r="D2137">
        <f t="shared" si="135"/>
        <v>12.494811039999998</v>
      </c>
      <c r="E2137">
        <f t="shared" si="132"/>
        <v>-44.166658064191992</v>
      </c>
      <c r="F2137">
        <f t="shared" si="133"/>
        <v>156.12030292530585</v>
      </c>
    </row>
    <row r="2138" spans="1:6" x14ac:dyDescent="0.25">
      <c r="A2138">
        <v>2130</v>
      </c>
      <c r="B2138">
        <v>9</v>
      </c>
      <c r="C2138">
        <f t="shared" si="134"/>
        <v>4.4652000000000003</v>
      </c>
      <c r="D2138">
        <f t="shared" si="135"/>
        <v>19.938011040000003</v>
      </c>
      <c r="E2138">
        <f t="shared" si="132"/>
        <v>89.027206895808021</v>
      </c>
      <c r="F2138">
        <f t="shared" si="133"/>
        <v>397.52428423116197</v>
      </c>
    </row>
    <row r="2139" spans="1:6" x14ac:dyDescent="0.25">
      <c r="A2139">
        <v>2131</v>
      </c>
      <c r="B2139">
        <v>0</v>
      </c>
      <c r="C2139">
        <f t="shared" si="134"/>
        <v>-4.5347999999999997</v>
      </c>
      <c r="D2139">
        <f t="shared" si="135"/>
        <v>20.564411039999996</v>
      </c>
      <c r="E2139">
        <f t="shared" si="132"/>
        <v>-93.255491184191982</v>
      </c>
      <c r="F2139">
        <f t="shared" si="133"/>
        <v>422.89500142207373</v>
      </c>
    </row>
    <row r="2140" spans="1:6" x14ac:dyDescent="0.25">
      <c r="A2140">
        <v>2132</v>
      </c>
      <c r="B2140">
        <v>6</v>
      </c>
      <c r="C2140">
        <f t="shared" si="134"/>
        <v>1.4652000000000003</v>
      </c>
      <c r="D2140">
        <f t="shared" si="135"/>
        <v>2.1468110400000007</v>
      </c>
      <c r="E2140">
        <f t="shared" si="132"/>
        <v>3.1455075358080018</v>
      </c>
      <c r="F2140">
        <f t="shared" si="133"/>
        <v>4.6087976414658849</v>
      </c>
    </row>
    <row r="2141" spans="1:6" x14ac:dyDescent="0.25">
      <c r="A2141">
        <v>2133</v>
      </c>
      <c r="B2141">
        <v>5</v>
      </c>
      <c r="C2141">
        <f t="shared" si="134"/>
        <v>0.46520000000000028</v>
      </c>
      <c r="D2141">
        <f t="shared" si="135"/>
        <v>0.21641104000000025</v>
      </c>
      <c r="E2141">
        <f t="shared" si="132"/>
        <v>0.10067441580800017</v>
      </c>
      <c r="F2141">
        <f t="shared" si="133"/>
        <v>4.6833738233881705E-2</v>
      </c>
    </row>
    <row r="2142" spans="1:6" x14ac:dyDescent="0.25">
      <c r="A2142">
        <v>2134</v>
      </c>
      <c r="B2142">
        <v>9</v>
      </c>
      <c r="C2142">
        <f t="shared" si="134"/>
        <v>4.4652000000000003</v>
      </c>
      <c r="D2142">
        <f t="shared" si="135"/>
        <v>19.938011040000003</v>
      </c>
      <c r="E2142">
        <f t="shared" si="132"/>
        <v>89.027206895808021</v>
      </c>
      <c r="F2142">
        <f t="shared" si="133"/>
        <v>397.52428423116197</v>
      </c>
    </row>
    <row r="2143" spans="1:6" x14ac:dyDescent="0.25">
      <c r="A2143">
        <v>2135</v>
      </c>
      <c r="B2143">
        <v>2</v>
      </c>
      <c r="C2143">
        <f t="shared" si="134"/>
        <v>-2.5347999999999997</v>
      </c>
      <c r="D2143">
        <f t="shared" si="135"/>
        <v>6.4252110399999989</v>
      </c>
      <c r="E2143">
        <f t="shared" si="132"/>
        <v>-16.286624944191995</v>
      </c>
      <c r="F2143">
        <f t="shared" si="133"/>
        <v>41.283336908537869</v>
      </c>
    </row>
    <row r="2144" spans="1:6" x14ac:dyDescent="0.25">
      <c r="A2144">
        <v>2136</v>
      </c>
      <c r="B2144">
        <v>5</v>
      </c>
      <c r="C2144">
        <f t="shared" si="134"/>
        <v>0.46520000000000028</v>
      </c>
      <c r="D2144">
        <f t="shared" si="135"/>
        <v>0.21641104000000025</v>
      </c>
      <c r="E2144">
        <f t="shared" si="132"/>
        <v>0.10067441580800017</v>
      </c>
      <c r="F2144">
        <f t="shared" si="133"/>
        <v>4.6833738233881705E-2</v>
      </c>
    </row>
    <row r="2145" spans="1:6" x14ac:dyDescent="0.25">
      <c r="A2145">
        <v>2137</v>
      </c>
      <c r="B2145">
        <v>0</v>
      </c>
      <c r="C2145">
        <f t="shared" si="134"/>
        <v>-4.5347999999999997</v>
      </c>
      <c r="D2145">
        <f t="shared" si="135"/>
        <v>20.564411039999996</v>
      </c>
      <c r="E2145">
        <f t="shared" si="132"/>
        <v>-93.255491184191982</v>
      </c>
      <c r="F2145">
        <f t="shared" si="133"/>
        <v>422.89500142207373</v>
      </c>
    </row>
    <row r="2146" spans="1:6" x14ac:dyDescent="0.25">
      <c r="A2146">
        <v>2138</v>
      </c>
      <c r="B2146">
        <v>9</v>
      </c>
      <c r="C2146">
        <f t="shared" si="134"/>
        <v>4.4652000000000003</v>
      </c>
      <c r="D2146">
        <f t="shared" si="135"/>
        <v>19.938011040000003</v>
      </c>
      <c r="E2146">
        <f t="shared" si="132"/>
        <v>89.027206895808021</v>
      </c>
      <c r="F2146">
        <f t="shared" si="133"/>
        <v>397.52428423116197</v>
      </c>
    </row>
    <row r="2147" spans="1:6" x14ac:dyDescent="0.25">
      <c r="A2147">
        <v>2139</v>
      </c>
      <c r="B2147">
        <v>3</v>
      </c>
      <c r="C2147">
        <f t="shared" si="134"/>
        <v>-1.5347999999999997</v>
      </c>
      <c r="D2147">
        <f t="shared" si="135"/>
        <v>2.355611039999999</v>
      </c>
      <c r="E2147">
        <f t="shared" si="132"/>
        <v>-3.615391824191998</v>
      </c>
      <c r="F2147">
        <f t="shared" si="133"/>
        <v>5.5489033717698772</v>
      </c>
    </row>
    <row r="2148" spans="1:6" x14ac:dyDescent="0.25">
      <c r="A2148">
        <v>2140</v>
      </c>
      <c r="B2148">
        <v>7</v>
      </c>
      <c r="C2148">
        <f t="shared" si="134"/>
        <v>2.4652000000000003</v>
      </c>
      <c r="D2148">
        <f t="shared" si="135"/>
        <v>6.0772110400000017</v>
      </c>
      <c r="E2148">
        <f t="shared" si="132"/>
        <v>14.981540655808006</v>
      </c>
      <c r="F2148">
        <f t="shared" si="133"/>
        <v>36.932494024697903</v>
      </c>
    </row>
    <row r="2149" spans="1:6" x14ac:dyDescent="0.25">
      <c r="A2149">
        <v>2141</v>
      </c>
      <c r="B2149">
        <v>2</v>
      </c>
      <c r="C2149">
        <f t="shared" si="134"/>
        <v>-2.5347999999999997</v>
      </c>
      <c r="D2149">
        <f t="shared" si="135"/>
        <v>6.4252110399999989</v>
      </c>
      <c r="E2149">
        <f t="shared" si="132"/>
        <v>-16.286624944191995</v>
      </c>
      <c r="F2149">
        <f t="shared" si="133"/>
        <v>41.283336908537869</v>
      </c>
    </row>
    <row r="2150" spans="1:6" x14ac:dyDescent="0.25">
      <c r="A2150">
        <v>2142</v>
      </c>
      <c r="B2150">
        <v>2</v>
      </c>
      <c r="C2150">
        <f t="shared" si="134"/>
        <v>-2.5347999999999997</v>
      </c>
      <c r="D2150">
        <f t="shared" si="135"/>
        <v>6.4252110399999989</v>
      </c>
      <c r="E2150">
        <f t="shared" si="132"/>
        <v>-16.286624944191995</v>
      </c>
      <c r="F2150">
        <f t="shared" si="133"/>
        <v>41.283336908537869</v>
      </c>
    </row>
    <row r="2151" spans="1:6" x14ac:dyDescent="0.25">
      <c r="A2151">
        <v>2143</v>
      </c>
      <c r="B2151">
        <v>1</v>
      </c>
      <c r="C2151">
        <f t="shared" si="134"/>
        <v>-3.5347999999999997</v>
      </c>
      <c r="D2151">
        <f t="shared" si="135"/>
        <v>12.494811039999998</v>
      </c>
      <c r="E2151">
        <f t="shared" si="132"/>
        <v>-44.166658064191992</v>
      </c>
      <c r="F2151">
        <f t="shared" si="133"/>
        <v>156.12030292530585</v>
      </c>
    </row>
    <row r="2152" spans="1:6" x14ac:dyDescent="0.25">
      <c r="A2152">
        <v>2144</v>
      </c>
      <c r="B2152">
        <v>6</v>
      </c>
      <c r="C2152">
        <f t="shared" si="134"/>
        <v>1.4652000000000003</v>
      </c>
      <c r="D2152">
        <f t="shared" si="135"/>
        <v>2.1468110400000007</v>
      </c>
      <c r="E2152">
        <f t="shared" si="132"/>
        <v>3.1455075358080018</v>
      </c>
      <c r="F2152">
        <f t="shared" si="133"/>
        <v>4.6087976414658849</v>
      </c>
    </row>
    <row r="2153" spans="1:6" x14ac:dyDescent="0.25">
      <c r="A2153">
        <v>2145</v>
      </c>
      <c r="B2153">
        <v>9</v>
      </c>
      <c r="C2153">
        <f t="shared" si="134"/>
        <v>4.4652000000000003</v>
      </c>
      <c r="D2153">
        <f t="shared" si="135"/>
        <v>19.938011040000003</v>
      </c>
      <c r="E2153">
        <f t="shared" si="132"/>
        <v>89.027206895808021</v>
      </c>
      <c r="F2153">
        <f t="shared" si="133"/>
        <v>397.52428423116197</v>
      </c>
    </row>
    <row r="2154" spans="1:6" x14ac:dyDescent="0.25">
      <c r="A2154">
        <v>2146</v>
      </c>
      <c r="B2154">
        <v>6</v>
      </c>
      <c r="C2154">
        <f t="shared" si="134"/>
        <v>1.4652000000000003</v>
      </c>
      <c r="D2154">
        <f t="shared" si="135"/>
        <v>2.1468110400000007</v>
      </c>
      <c r="E2154">
        <f t="shared" si="132"/>
        <v>3.1455075358080018</v>
      </c>
      <c r="F2154">
        <f t="shared" si="133"/>
        <v>4.6087976414658849</v>
      </c>
    </row>
    <row r="2155" spans="1:6" x14ac:dyDescent="0.25">
      <c r="A2155">
        <v>2147</v>
      </c>
      <c r="B2155">
        <v>4</v>
      </c>
      <c r="C2155">
        <f t="shared" si="134"/>
        <v>-0.53479999999999972</v>
      </c>
      <c r="D2155">
        <f t="shared" si="135"/>
        <v>0.28601103999999972</v>
      </c>
      <c r="E2155">
        <f t="shared" si="132"/>
        <v>-0.15295870419199978</v>
      </c>
      <c r="F2155">
        <f t="shared" si="133"/>
        <v>8.180231500188144E-2</v>
      </c>
    </row>
    <row r="2156" spans="1:6" x14ac:dyDescent="0.25">
      <c r="A2156">
        <v>2148</v>
      </c>
      <c r="B2156">
        <v>6</v>
      </c>
      <c r="C2156">
        <f t="shared" si="134"/>
        <v>1.4652000000000003</v>
      </c>
      <c r="D2156">
        <f t="shared" si="135"/>
        <v>2.1468110400000007</v>
      </c>
      <c r="E2156">
        <f t="shared" si="132"/>
        <v>3.1455075358080018</v>
      </c>
      <c r="F2156">
        <f t="shared" si="133"/>
        <v>4.6087976414658849</v>
      </c>
    </row>
    <row r="2157" spans="1:6" x14ac:dyDescent="0.25">
      <c r="A2157">
        <v>2149</v>
      </c>
      <c r="B2157">
        <v>1</v>
      </c>
      <c r="C2157">
        <f t="shared" si="134"/>
        <v>-3.5347999999999997</v>
      </c>
      <c r="D2157">
        <f t="shared" si="135"/>
        <v>12.494811039999998</v>
      </c>
      <c r="E2157">
        <f t="shared" si="132"/>
        <v>-44.166658064191992</v>
      </c>
      <c r="F2157">
        <f t="shared" si="133"/>
        <v>156.12030292530585</v>
      </c>
    </row>
    <row r="2158" spans="1:6" x14ac:dyDescent="0.25">
      <c r="A2158">
        <v>2150</v>
      </c>
      <c r="B2158">
        <v>5</v>
      </c>
      <c r="C2158">
        <f t="shared" si="134"/>
        <v>0.46520000000000028</v>
      </c>
      <c r="D2158">
        <f t="shared" si="135"/>
        <v>0.21641104000000025</v>
      </c>
      <c r="E2158">
        <f t="shared" si="132"/>
        <v>0.10067441580800017</v>
      </c>
      <c r="F2158">
        <f t="shared" si="133"/>
        <v>4.6833738233881705E-2</v>
      </c>
    </row>
    <row r="2159" spans="1:6" x14ac:dyDescent="0.25">
      <c r="A2159">
        <v>2151</v>
      </c>
      <c r="B2159">
        <v>1</v>
      </c>
      <c r="C2159">
        <f t="shared" si="134"/>
        <v>-3.5347999999999997</v>
      </c>
      <c r="D2159">
        <f t="shared" si="135"/>
        <v>12.494811039999998</v>
      </c>
      <c r="E2159">
        <f t="shared" si="132"/>
        <v>-44.166658064191992</v>
      </c>
      <c r="F2159">
        <f t="shared" si="133"/>
        <v>156.12030292530585</v>
      </c>
    </row>
    <row r="2160" spans="1:6" x14ac:dyDescent="0.25">
      <c r="A2160">
        <v>2152</v>
      </c>
      <c r="B2160">
        <v>5</v>
      </c>
      <c r="C2160">
        <f t="shared" si="134"/>
        <v>0.46520000000000028</v>
      </c>
      <c r="D2160">
        <f t="shared" si="135"/>
        <v>0.21641104000000025</v>
      </c>
      <c r="E2160">
        <f t="shared" si="132"/>
        <v>0.10067441580800017</v>
      </c>
      <c r="F2160">
        <f t="shared" si="133"/>
        <v>4.6833738233881705E-2</v>
      </c>
    </row>
    <row r="2161" spans="1:6" x14ac:dyDescent="0.25">
      <c r="A2161">
        <v>2153</v>
      </c>
      <c r="B2161">
        <v>7</v>
      </c>
      <c r="C2161">
        <f t="shared" si="134"/>
        <v>2.4652000000000003</v>
      </c>
      <c r="D2161">
        <f t="shared" si="135"/>
        <v>6.0772110400000017</v>
      </c>
      <c r="E2161">
        <f t="shared" si="132"/>
        <v>14.981540655808006</v>
      </c>
      <c r="F2161">
        <f t="shared" si="133"/>
        <v>36.932494024697903</v>
      </c>
    </row>
    <row r="2162" spans="1:6" x14ac:dyDescent="0.25">
      <c r="A2162">
        <v>2154</v>
      </c>
      <c r="B2162">
        <v>0</v>
      </c>
      <c r="C2162">
        <f t="shared" si="134"/>
        <v>-4.5347999999999997</v>
      </c>
      <c r="D2162">
        <f t="shared" si="135"/>
        <v>20.564411039999996</v>
      </c>
      <c r="E2162">
        <f t="shared" si="132"/>
        <v>-93.255491184191982</v>
      </c>
      <c r="F2162">
        <f t="shared" si="133"/>
        <v>422.89500142207373</v>
      </c>
    </row>
    <row r="2163" spans="1:6" x14ac:dyDescent="0.25">
      <c r="A2163">
        <v>2155</v>
      </c>
      <c r="B2163">
        <v>9</v>
      </c>
      <c r="C2163">
        <f t="shared" si="134"/>
        <v>4.4652000000000003</v>
      </c>
      <c r="D2163">
        <f t="shared" si="135"/>
        <v>19.938011040000003</v>
      </c>
      <c r="E2163">
        <f t="shared" si="132"/>
        <v>89.027206895808021</v>
      </c>
      <c r="F2163">
        <f t="shared" si="133"/>
        <v>397.52428423116197</v>
      </c>
    </row>
    <row r="2164" spans="1:6" x14ac:dyDescent="0.25">
      <c r="A2164">
        <v>2156</v>
      </c>
      <c r="B2164">
        <v>8</v>
      </c>
      <c r="C2164">
        <f t="shared" si="134"/>
        <v>3.4652000000000003</v>
      </c>
      <c r="D2164">
        <f t="shared" si="135"/>
        <v>12.007611040000002</v>
      </c>
      <c r="E2164">
        <f t="shared" si="132"/>
        <v>41.608773775808011</v>
      </c>
      <c r="F2164">
        <f t="shared" si="133"/>
        <v>144.18272288792994</v>
      </c>
    </row>
    <row r="2165" spans="1:6" x14ac:dyDescent="0.25">
      <c r="A2165">
        <v>2157</v>
      </c>
      <c r="B2165">
        <v>5</v>
      </c>
      <c r="C2165">
        <f t="shared" si="134"/>
        <v>0.46520000000000028</v>
      </c>
      <c r="D2165">
        <f t="shared" si="135"/>
        <v>0.21641104000000025</v>
      </c>
      <c r="E2165">
        <f t="shared" si="132"/>
        <v>0.10067441580800017</v>
      </c>
      <c r="F2165">
        <f t="shared" si="133"/>
        <v>4.6833738233881705E-2</v>
      </c>
    </row>
    <row r="2166" spans="1:6" x14ac:dyDescent="0.25">
      <c r="A2166">
        <v>2158</v>
      </c>
      <c r="B2166">
        <v>8</v>
      </c>
      <c r="C2166">
        <f t="shared" si="134"/>
        <v>3.4652000000000003</v>
      </c>
      <c r="D2166">
        <f t="shared" si="135"/>
        <v>12.007611040000002</v>
      </c>
      <c r="E2166">
        <f t="shared" si="132"/>
        <v>41.608773775808011</v>
      </c>
      <c r="F2166">
        <f t="shared" si="133"/>
        <v>144.18272288792994</v>
      </c>
    </row>
    <row r="2167" spans="1:6" x14ac:dyDescent="0.25">
      <c r="A2167">
        <v>2159</v>
      </c>
      <c r="B2167">
        <v>3</v>
      </c>
      <c r="C2167">
        <f t="shared" si="134"/>
        <v>-1.5347999999999997</v>
      </c>
      <c r="D2167">
        <f t="shared" si="135"/>
        <v>2.355611039999999</v>
      </c>
      <c r="E2167">
        <f t="shared" si="132"/>
        <v>-3.615391824191998</v>
      </c>
      <c r="F2167">
        <f t="shared" si="133"/>
        <v>5.5489033717698772</v>
      </c>
    </row>
    <row r="2168" spans="1:6" x14ac:dyDescent="0.25">
      <c r="A2168">
        <v>2160</v>
      </c>
      <c r="B2168">
        <v>8</v>
      </c>
      <c r="C2168">
        <f t="shared" si="134"/>
        <v>3.4652000000000003</v>
      </c>
      <c r="D2168">
        <f t="shared" si="135"/>
        <v>12.007611040000002</v>
      </c>
      <c r="E2168">
        <f t="shared" si="132"/>
        <v>41.608773775808011</v>
      </c>
      <c r="F2168">
        <f t="shared" si="133"/>
        <v>144.18272288792994</v>
      </c>
    </row>
    <row r="2169" spans="1:6" x14ac:dyDescent="0.25">
      <c r="A2169">
        <v>2161</v>
      </c>
      <c r="B2169">
        <v>7</v>
      </c>
      <c r="C2169">
        <f t="shared" si="134"/>
        <v>2.4652000000000003</v>
      </c>
      <c r="D2169">
        <f t="shared" si="135"/>
        <v>6.0772110400000017</v>
      </c>
      <c r="E2169">
        <f t="shared" si="132"/>
        <v>14.981540655808006</v>
      </c>
      <c r="F2169">
        <f t="shared" si="133"/>
        <v>36.932494024697903</v>
      </c>
    </row>
    <row r="2170" spans="1:6" x14ac:dyDescent="0.25">
      <c r="A2170">
        <v>2162</v>
      </c>
      <c r="B2170">
        <v>4</v>
      </c>
      <c r="C2170">
        <f t="shared" si="134"/>
        <v>-0.53479999999999972</v>
      </c>
      <c r="D2170">
        <f t="shared" si="135"/>
        <v>0.28601103999999972</v>
      </c>
      <c r="E2170">
        <f t="shared" si="132"/>
        <v>-0.15295870419199978</v>
      </c>
      <c r="F2170">
        <f t="shared" si="133"/>
        <v>8.180231500188144E-2</v>
      </c>
    </row>
    <row r="2171" spans="1:6" x14ac:dyDescent="0.25">
      <c r="A2171">
        <v>2163</v>
      </c>
      <c r="B2171">
        <v>1</v>
      </c>
      <c r="C2171">
        <f t="shared" si="134"/>
        <v>-3.5347999999999997</v>
      </c>
      <c r="D2171">
        <f t="shared" si="135"/>
        <v>12.494811039999998</v>
      </c>
      <c r="E2171">
        <f t="shared" si="132"/>
        <v>-44.166658064191992</v>
      </c>
      <c r="F2171">
        <f t="shared" si="133"/>
        <v>156.12030292530585</v>
      </c>
    </row>
    <row r="2172" spans="1:6" x14ac:dyDescent="0.25">
      <c r="A2172">
        <v>2164</v>
      </c>
      <c r="B2172">
        <v>0</v>
      </c>
      <c r="C2172">
        <f t="shared" si="134"/>
        <v>-4.5347999999999997</v>
      </c>
      <c r="D2172">
        <f t="shared" si="135"/>
        <v>20.564411039999996</v>
      </c>
      <c r="E2172">
        <f t="shared" si="132"/>
        <v>-93.255491184191982</v>
      </c>
      <c r="F2172">
        <f t="shared" si="133"/>
        <v>422.89500142207373</v>
      </c>
    </row>
    <row r="2173" spans="1:6" x14ac:dyDescent="0.25">
      <c r="A2173">
        <v>2165</v>
      </c>
      <c r="B2173">
        <v>5</v>
      </c>
      <c r="C2173">
        <f t="shared" si="134"/>
        <v>0.46520000000000028</v>
      </c>
      <c r="D2173">
        <f t="shared" si="135"/>
        <v>0.21641104000000025</v>
      </c>
      <c r="E2173">
        <f t="shared" si="132"/>
        <v>0.10067441580800017</v>
      </c>
      <c r="F2173">
        <f t="shared" si="133"/>
        <v>4.6833738233881705E-2</v>
      </c>
    </row>
    <row r="2174" spans="1:6" x14ac:dyDescent="0.25">
      <c r="A2174">
        <v>2166</v>
      </c>
      <c r="B2174">
        <v>9</v>
      </c>
      <c r="C2174">
        <f t="shared" si="134"/>
        <v>4.4652000000000003</v>
      </c>
      <c r="D2174">
        <f t="shared" si="135"/>
        <v>19.938011040000003</v>
      </c>
      <c r="E2174">
        <f t="shared" si="132"/>
        <v>89.027206895808021</v>
      </c>
      <c r="F2174">
        <f t="shared" si="133"/>
        <v>397.52428423116197</v>
      </c>
    </row>
    <row r="2175" spans="1:6" x14ac:dyDescent="0.25">
      <c r="A2175">
        <v>2167</v>
      </c>
      <c r="B2175">
        <v>7</v>
      </c>
      <c r="C2175">
        <f t="shared" si="134"/>
        <v>2.4652000000000003</v>
      </c>
      <c r="D2175">
        <f t="shared" si="135"/>
        <v>6.0772110400000017</v>
      </c>
      <c r="E2175">
        <f t="shared" si="132"/>
        <v>14.981540655808006</v>
      </c>
      <c r="F2175">
        <f t="shared" si="133"/>
        <v>36.932494024697903</v>
      </c>
    </row>
    <row r="2176" spans="1:6" x14ac:dyDescent="0.25">
      <c r="A2176">
        <v>2168</v>
      </c>
      <c r="B2176">
        <v>8</v>
      </c>
      <c r="C2176">
        <f t="shared" si="134"/>
        <v>3.4652000000000003</v>
      </c>
      <c r="D2176">
        <f t="shared" si="135"/>
        <v>12.007611040000002</v>
      </c>
      <c r="E2176">
        <f t="shared" si="132"/>
        <v>41.608773775808011</v>
      </c>
      <c r="F2176">
        <f t="shared" si="133"/>
        <v>144.18272288792994</v>
      </c>
    </row>
    <row r="2177" spans="1:6" x14ac:dyDescent="0.25">
      <c r="A2177">
        <v>2169</v>
      </c>
      <c r="B2177">
        <v>8</v>
      </c>
      <c r="C2177">
        <f t="shared" si="134"/>
        <v>3.4652000000000003</v>
      </c>
      <c r="D2177">
        <f t="shared" si="135"/>
        <v>12.007611040000002</v>
      </c>
      <c r="E2177">
        <f t="shared" si="132"/>
        <v>41.608773775808011</v>
      </c>
      <c r="F2177">
        <f t="shared" si="133"/>
        <v>144.18272288792994</v>
      </c>
    </row>
    <row r="2178" spans="1:6" x14ac:dyDescent="0.25">
      <c r="A2178">
        <v>2170</v>
      </c>
      <c r="B2178">
        <v>5</v>
      </c>
      <c r="C2178">
        <f t="shared" si="134"/>
        <v>0.46520000000000028</v>
      </c>
      <c r="D2178">
        <f t="shared" si="135"/>
        <v>0.21641104000000025</v>
      </c>
      <c r="E2178">
        <f t="shared" si="132"/>
        <v>0.10067441580800017</v>
      </c>
      <c r="F2178">
        <f t="shared" si="133"/>
        <v>4.6833738233881705E-2</v>
      </c>
    </row>
    <row r="2179" spans="1:6" x14ac:dyDescent="0.25">
      <c r="A2179">
        <v>2171</v>
      </c>
      <c r="B2179">
        <v>9</v>
      </c>
      <c r="C2179">
        <f t="shared" si="134"/>
        <v>4.4652000000000003</v>
      </c>
      <c r="D2179">
        <f t="shared" si="135"/>
        <v>19.938011040000003</v>
      </c>
      <c r="E2179">
        <f t="shared" si="132"/>
        <v>89.027206895808021</v>
      </c>
      <c r="F2179">
        <f t="shared" si="133"/>
        <v>397.52428423116197</v>
      </c>
    </row>
    <row r="2180" spans="1:6" x14ac:dyDescent="0.25">
      <c r="A2180">
        <v>2172</v>
      </c>
      <c r="B2180">
        <v>5</v>
      </c>
      <c r="C2180">
        <f t="shared" si="134"/>
        <v>0.46520000000000028</v>
      </c>
      <c r="D2180">
        <f t="shared" si="135"/>
        <v>0.21641104000000025</v>
      </c>
      <c r="E2180">
        <f t="shared" si="132"/>
        <v>0.10067441580800017</v>
      </c>
      <c r="F2180">
        <f t="shared" si="133"/>
        <v>4.6833738233881705E-2</v>
      </c>
    </row>
    <row r="2181" spans="1:6" x14ac:dyDescent="0.25">
      <c r="A2181">
        <v>2173</v>
      </c>
      <c r="B2181">
        <v>9</v>
      </c>
      <c r="C2181">
        <f t="shared" si="134"/>
        <v>4.4652000000000003</v>
      </c>
      <c r="D2181">
        <f t="shared" si="135"/>
        <v>19.938011040000003</v>
      </c>
      <c r="E2181">
        <f t="shared" si="132"/>
        <v>89.027206895808021</v>
      </c>
      <c r="F2181">
        <f t="shared" si="133"/>
        <v>397.52428423116197</v>
      </c>
    </row>
    <row r="2182" spans="1:6" x14ac:dyDescent="0.25">
      <c r="A2182">
        <v>2174</v>
      </c>
      <c r="B2182">
        <v>7</v>
      </c>
      <c r="C2182">
        <f t="shared" si="134"/>
        <v>2.4652000000000003</v>
      </c>
      <c r="D2182">
        <f t="shared" si="135"/>
        <v>6.0772110400000017</v>
      </c>
      <c r="E2182">
        <f t="shared" si="132"/>
        <v>14.981540655808006</v>
      </c>
      <c r="F2182">
        <f t="shared" si="133"/>
        <v>36.932494024697903</v>
      </c>
    </row>
    <row r="2183" spans="1:6" x14ac:dyDescent="0.25">
      <c r="A2183">
        <v>2175</v>
      </c>
      <c r="B2183">
        <v>7</v>
      </c>
      <c r="C2183">
        <f t="shared" si="134"/>
        <v>2.4652000000000003</v>
      </c>
      <c r="D2183">
        <f t="shared" si="135"/>
        <v>6.0772110400000017</v>
      </c>
      <c r="E2183">
        <f t="shared" si="132"/>
        <v>14.981540655808006</v>
      </c>
      <c r="F2183">
        <f t="shared" si="133"/>
        <v>36.932494024697903</v>
      </c>
    </row>
    <row r="2184" spans="1:6" x14ac:dyDescent="0.25">
      <c r="A2184">
        <v>2176</v>
      </c>
      <c r="B2184">
        <v>2</v>
      </c>
      <c r="C2184">
        <f t="shared" si="134"/>
        <v>-2.5347999999999997</v>
      </c>
      <c r="D2184">
        <f t="shared" si="135"/>
        <v>6.4252110399999989</v>
      </c>
      <c r="E2184">
        <f t="shared" si="132"/>
        <v>-16.286624944191995</v>
      </c>
      <c r="F2184">
        <f t="shared" si="133"/>
        <v>41.283336908537869</v>
      </c>
    </row>
    <row r="2185" spans="1:6" x14ac:dyDescent="0.25">
      <c r="A2185">
        <v>2177</v>
      </c>
      <c r="B2185">
        <v>9</v>
      </c>
      <c r="C2185">
        <f t="shared" si="134"/>
        <v>4.4652000000000003</v>
      </c>
      <c r="D2185">
        <f t="shared" si="135"/>
        <v>19.938011040000003</v>
      </c>
      <c r="E2185">
        <f t="shared" ref="E2185:E2248" si="136">C2185^3</f>
        <v>89.027206895808021</v>
      </c>
      <c r="F2185">
        <f t="shared" ref="F2185:F2248" si="137">C2185^4</f>
        <v>397.52428423116197</v>
      </c>
    </row>
    <row r="2186" spans="1:6" x14ac:dyDescent="0.25">
      <c r="A2186">
        <v>2178</v>
      </c>
      <c r="B2186">
        <v>7</v>
      </c>
      <c r="C2186">
        <f t="shared" ref="C2186:C2249" si="138">B2186-$B$5</f>
        <v>2.4652000000000003</v>
      </c>
      <c r="D2186">
        <f t="shared" ref="D2186:D2249" si="139">C2186^2</f>
        <v>6.0772110400000017</v>
      </c>
      <c r="E2186">
        <f t="shared" si="136"/>
        <v>14.981540655808006</v>
      </c>
      <c r="F2186">
        <f t="shared" si="137"/>
        <v>36.932494024697903</v>
      </c>
    </row>
    <row r="2187" spans="1:6" x14ac:dyDescent="0.25">
      <c r="A2187">
        <v>2179</v>
      </c>
      <c r="B2187">
        <v>5</v>
      </c>
      <c r="C2187">
        <f t="shared" si="138"/>
        <v>0.46520000000000028</v>
      </c>
      <c r="D2187">
        <f t="shared" si="139"/>
        <v>0.21641104000000025</v>
      </c>
      <c r="E2187">
        <f t="shared" si="136"/>
        <v>0.10067441580800017</v>
      </c>
      <c r="F2187">
        <f t="shared" si="137"/>
        <v>4.6833738233881705E-2</v>
      </c>
    </row>
    <row r="2188" spans="1:6" x14ac:dyDescent="0.25">
      <c r="A2188">
        <v>2180</v>
      </c>
      <c r="B2188">
        <v>4</v>
      </c>
      <c r="C2188">
        <f t="shared" si="138"/>
        <v>-0.53479999999999972</v>
      </c>
      <c r="D2188">
        <f t="shared" si="139"/>
        <v>0.28601103999999972</v>
      </c>
      <c r="E2188">
        <f t="shared" si="136"/>
        <v>-0.15295870419199978</v>
      </c>
      <c r="F2188">
        <f t="shared" si="137"/>
        <v>8.180231500188144E-2</v>
      </c>
    </row>
    <row r="2189" spans="1:6" x14ac:dyDescent="0.25">
      <c r="A2189">
        <v>2181</v>
      </c>
      <c r="B2189">
        <v>9</v>
      </c>
      <c r="C2189">
        <f t="shared" si="138"/>
        <v>4.4652000000000003</v>
      </c>
      <c r="D2189">
        <f t="shared" si="139"/>
        <v>19.938011040000003</v>
      </c>
      <c r="E2189">
        <f t="shared" si="136"/>
        <v>89.027206895808021</v>
      </c>
      <c r="F2189">
        <f t="shared" si="137"/>
        <v>397.52428423116197</v>
      </c>
    </row>
    <row r="2190" spans="1:6" x14ac:dyDescent="0.25">
      <c r="A2190">
        <v>2182</v>
      </c>
      <c r="B2190">
        <v>8</v>
      </c>
      <c r="C2190">
        <f t="shared" si="138"/>
        <v>3.4652000000000003</v>
      </c>
      <c r="D2190">
        <f t="shared" si="139"/>
        <v>12.007611040000002</v>
      </c>
      <c r="E2190">
        <f t="shared" si="136"/>
        <v>41.608773775808011</v>
      </c>
      <c r="F2190">
        <f t="shared" si="137"/>
        <v>144.18272288792994</v>
      </c>
    </row>
    <row r="2191" spans="1:6" x14ac:dyDescent="0.25">
      <c r="A2191">
        <v>2183</v>
      </c>
      <c r="B2191">
        <v>9</v>
      </c>
      <c r="C2191">
        <f t="shared" si="138"/>
        <v>4.4652000000000003</v>
      </c>
      <c r="D2191">
        <f t="shared" si="139"/>
        <v>19.938011040000003</v>
      </c>
      <c r="E2191">
        <f t="shared" si="136"/>
        <v>89.027206895808021</v>
      </c>
      <c r="F2191">
        <f t="shared" si="137"/>
        <v>397.52428423116197</v>
      </c>
    </row>
    <row r="2192" spans="1:6" x14ac:dyDescent="0.25">
      <c r="A2192">
        <v>2184</v>
      </c>
      <c r="B2192">
        <v>3</v>
      </c>
      <c r="C2192">
        <f t="shared" si="138"/>
        <v>-1.5347999999999997</v>
      </c>
      <c r="D2192">
        <f t="shared" si="139"/>
        <v>2.355611039999999</v>
      </c>
      <c r="E2192">
        <f t="shared" si="136"/>
        <v>-3.615391824191998</v>
      </c>
      <c r="F2192">
        <f t="shared" si="137"/>
        <v>5.5489033717698772</v>
      </c>
    </row>
    <row r="2193" spans="1:6" x14ac:dyDescent="0.25">
      <c r="A2193">
        <v>2185</v>
      </c>
      <c r="B2193">
        <v>0</v>
      </c>
      <c r="C2193">
        <f t="shared" si="138"/>
        <v>-4.5347999999999997</v>
      </c>
      <c r="D2193">
        <f t="shared" si="139"/>
        <v>20.564411039999996</v>
      </c>
      <c r="E2193">
        <f t="shared" si="136"/>
        <v>-93.255491184191982</v>
      </c>
      <c r="F2193">
        <f t="shared" si="137"/>
        <v>422.89500142207373</v>
      </c>
    </row>
    <row r="2194" spans="1:6" x14ac:dyDescent="0.25">
      <c r="A2194">
        <v>2186</v>
      </c>
      <c r="B2194">
        <v>1</v>
      </c>
      <c r="C2194">
        <f t="shared" si="138"/>
        <v>-3.5347999999999997</v>
      </c>
      <c r="D2194">
        <f t="shared" si="139"/>
        <v>12.494811039999998</v>
      </c>
      <c r="E2194">
        <f t="shared" si="136"/>
        <v>-44.166658064191992</v>
      </c>
      <c r="F2194">
        <f t="shared" si="137"/>
        <v>156.12030292530585</v>
      </c>
    </row>
    <row r="2195" spans="1:6" x14ac:dyDescent="0.25">
      <c r="A2195">
        <v>2187</v>
      </c>
      <c r="B2195">
        <v>6</v>
      </c>
      <c r="C2195">
        <f t="shared" si="138"/>
        <v>1.4652000000000003</v>
      </c>
      <c r="D2195">
        <f t="shared" si="139"/>
        <v>2.1468110400000007</v>
      </c>
      <c r="E2195">
        <f t="shared" si="136"/>
        <v>3.1455075358080018</v>
      </c>
      <c r="F2195">
        <f t="shared" si="137"/>
        <v>4.6087976414658849</v>
      </c>
    </row>
    <row r="2196" spans="1:6" x14ac:dyDescent="0.25">
      <c r="A2196">
        <v>2188</v>
      </c>
      <c r="B2196">
        <v>1</v>
      </c>
      <c r="C2196">
        <f t="shared" si="138"/>
        <v>-3.5347999999999997</v>
      </c>
      <c r="D2196">
        <f t="shared" si="139"/>
        <v>12.494811039999998</v>
      </c>
      <c r="E2196">
        <f t="shared" si="136"/>
        <v>-44.166658064191992</v>
      </c>
      <c r="F2196">
        <f t="shared" si="137"/>
        <v>156.12030292530585</v>
      </c>
    </row>
    <row r="2197" spans="1:6" x14ac:dyDescent="0.25">
      <c r="A2197">
        <v>2189</v>
      </c>
      <c r="B2197">
        <v>7</v>
      </c>
      <c r="C2197">
        <f t="shared" si="138"/>
        <v>2.4652000000000003</v>
      </c>
      <c r="D2197">
        <f t="shared" si="139"/>
        <v>6.0772110400000017</v>
      </c>
      <c r="E2197">
        <f t="shared" si="136"/>
        <v>14.981540655808006</v>
      </c>
      <c r="F2197">
        <f t="shared" si="137"/>
        <v>36.932494024697903</v>
      </c>
    </row>
    <row r="2198" spans="1:6" x14ac:dyDescent="0.25">
      <c r="A2198">
        <v>2190</v>
      </c>
      <c r="B2198">
        <v>5</v>
      </c>
      <c r="C2198">
        <f t="shared" si="138"/>
        <v>0.46520000000000028</v>
      </c>
      <c r="D2198">
        <f t="shared" si="139"/>
        <v>0.21641104000000025</v>
      </c>
      <c r="E2198">
        <f t="shared" si="136"/>
        <v>0.10067441580800017</v>
      </c>
      <c r="F2198">
        <f t="shared" si="137"/>
        <v>4.6833738233881705E-2</v>
      </c>
    </row>
    <row r="2199" spans="1:6" x14ac:dyDescent="0.25">
      <c r="A2199">
        <v>2191</v>
      </c>
      <c r="B2199">
        <v>3</v>
      </c>
      <c r="C2199">
        <f t="shared" si="138"/>
        <v>-1.5347999999999997</v>
      </c>
      <c r="D2199">
        <f t="shared" si="139"/>
        <v>2.355611039999999</v>
      </c>
      <c r="E2199">
        <f t="shared" si="136"/>
        <v>-3.615391824191998</v>
      </c>
      <c r="F2199">
        <f t="shared" si="137"/>
        <v>5.5489033717698772</v>
      </c>
    </row>
    <row r="2200" spans="1:6" x14ac:dyDescent="0.25">
      <c r="A2200">
        <v>2192</v>
      </c>
      <c r="B2200">
        <v>9</v>
      </c>
      <c r="C2200">
        <f t="shared" si="138"/>
        <v>4.4652000000000003</v>
      </c>
      <c r="D2200">
        <f t="shared" si="139"/>
        <v>19.938011040000003</v>
      </c>
      <c r="E2200">
        <f t="shared" si="136"/>
        <v>89.027206895808021</v>
      </c>
      <c r="F2200">
        <f t="shared" si="137"/>
        <v>397.52428423116197</v>
      </c>
    </row>
    <row r="2201" spans="1:6" x14ac:dyDescent="0.25">
      <c r="A2201">
        <v>2193</v>
      </c>
      <c r="B2201">
        <v>2</v>
      </c>
      <c r="C2201">
        <f t="shared" si="138"/>
        <v>-2.5347999999999997</v>
      </c>
      <c r="D2201">
        <f t="shared" si="139"/>
        <v>6.4252110399999989</v>
      </c>
      <c r="E2201">
        <f t="shared" si="136"/>
        <v>-16.286624944191995</v>
      </c>
      <c r="F2201">
        <f t="shared" si="137"/>
        <v>41.283336908537869</v>
      </c>
    </row>
    <row r="2202" spans="1:6" x14ac:dyDescent="0.25">
      <c r="A2202">
        <v>2194</v>
      </c>
      <c r="B2202">
        <v>8</v>
      </c>
      <c r="C2202">
        <f t="shared" si="138"/>
        <v>3.4652000000000003</v>
      </c>
      <c r="D2202">
        <f t="shared" si="139"/>
        <v>12.007611040000002</v>
      </c>
      <c r="E2202">
        <f t="shared" si="136"/>
        <v>41.608773775808011</v>
      </c>
      <c r="F2202">
        <f t="shared" si="137"/>
        <v>144.18272288792994</v>
      </c>
    </row>
    <row r="2203" spans="1:6" x14ac:dyDescent="0.25">
      <c r="A2203">
        <v>2195</v>
      </c>
      <c r="B2203">
        <v>4</v>
      </c>
      <c r="C2203">
        <f t="shared" si="138"/>
        <v>-0.53479999999999972</v>
      </c>
      <c r="D2203">
        <f t="shared" si="139"/>
        <v>0.28601103999999972</v>
      </c>
      <c r="E2203">
        <f t="shared" si="136"/>
        <v>-0.15295870419199978</v>
      </c>
      <c r="F2203">
        <f t="shared" si="137"/>
        <v>8.180231500188144E-2</v>
      </c>
    </row>
    <row r="2204" spans="1:6" x14ac:dyDescent="0.25">
      <c r="A2204">
        <v>2196</v>
      </c>
      <c r="B2204">
        <v>6</v>
      </c>
      <c r="C2204">
        <f t="shared" si="138"/>
        <v>1.4652000000000003</v>
      </c>
      <c r="D2204">
        <f t="shared" si="139"/>
        <v>2.1468110400000007</v>
      </c>
      <c r="E2204">
        <f t="shared" si="136"/>
        <v>3.1455075358080018</v>
      </c>
      <c r="F2204">
        <f t="shared" si="137"/>
        <v>4.6087976414658849</v>
      </c>
    </row>
    <row r="2205" spans="1:6" x14ac:dyDescent="0.25">
      <c r="A2205">
        <v>2197</v>
      </c>
      <c r="B2205">
        <v>8</v>
      </c>
      <c r="C2205">
        <f t="shared" si="138"/>
        <v>3.4652000000000003</v>
      </c>
      <c r="D2205">
        <f t="shared" si="139"/>
        <v>12.007611040000002</v>
      </c>
      <c r="E2205">
        <f t="shared" si="136"/>
        <v>41.608773775808011</v>
      </c>
      <c r="F2205">
        <f t="shared" si="137"/>
        <v>144.18272288792994</v>
      </c>
    </row>
    <row r="2206" spans="1:6" x14ac:dyDescent="0.25">
      <c r="A2206">
        <v>2198</v>
      </c>
      <c r="B2206">
        <v>1</v>
      </c>
      <c r="C2206">
        <f t="shared" si="138"/>
        <v>-3.5347999999999997</v>
      </c>
      <c r="D2206">
        <f t="shared" si="139"/>
        <v>12.494811039999998</v>
      </c>
      <c r="E2206">
        <f t="shared" si="136"/>
        <v>-44.166658064191992</v>
      </c>
      <c r="F2206">
        <f t="shared" si="137"/>
        <v>156.12030292530585</v>
      </c>
    </row>
    <row r="2207" spans="1:6" x14ac:dyDescent="0.25">
      <c r="A2207">
        <v>2199</v>
      </c>
      <c r="B2207">
        <v>3</v>
      </c>
      <c r="C2207">
        <f t="shared" si="138"/>
        <v>-1.5347999999999997</v>
      </c>
      <c r="D2207">
        <f t="shared" si="139"/>
        <v>2.355611039999999</v>
      </c>
      <c r="E2207">
        <f t="shared" si="136"/>
        <v>-3.615391824191998</v>
      </c>
      <c r="F2207">
        <f t="shared" si="137"/>
        <v>5.5489033717698772</v>
      </c>
    </row>
    <row r="2208" spans="1:6" x14ac:dyDescent="0.25">
      <c r="A2208">
        <v>2200</v>
      </c>
      <c r="B2208">
        <v>8</v>
      </c>
      <c r="C2208">
        <f t="shared" si="138"/>
        <v>3.4652000000000003</v>
      </c>
      <c r="D2208">
        <f t="shared" si="139"/>
        <v>12.007611040000002</v>
      </c>
      <c r="E2208">
        <f t="shared" si="136"/>
        <v>41.608773775808011</v>
      </c>
      <c r="F2208">
        <f t="shared" si="137"/>
        <v>144.18272288792994</v>
      </c>
    </row>
    <row r="2209" spans="1:6" x14ac:dyDescent="0.25">
      <c r="A2209">
        <v>2201</v>
      </c>
      <c r="B2209">
        <v>2</v>
      </c>
      <c r="C2209">
        <f t="shared" si="138"/>
        <v>-2.5347999999999997</v>
      </c>
      <c r="D2209">
        <f t="shared" si="139"/>
        <v>6.4252110399999989</v>
      </c>
      <c r="E2209">
        <f t="shared" si="136"/>
        <v>-16.286624944191995</v>
      </c>
      <c r="F2209">
        <f t="shared" si="137"/>
        <v>41.283336908537869</v>
      </c>
    </row>
    <row r="2210" spans="1:6" x14ac:dyDescent="0.25">
      <c r="A2210">
        <v>2202</v>
      </c>
      <c r="B2210">
        <v>6</v>
      </c>
      <c r="C2210">
        <f t="shared" si="138"/>
        <v>1.4652000000000003</v>
      </c>
      <c r="D2210">
        <f t="shared" si="139"/>
        <v>2.1468110400000007</v>
      </c>
      <c r="E2210">
        <f t="shared" si="136"/>
        <v>3.1455075358080018</v>
      </c>
      <c r="F2210">
        <f t="shared" si="137"/>
        <v>4.6087976414658849</v>
      </c>
    </row>
    <row r="2211" spans="1:6" x14ac:dyDescent="0.25">
      <c r="A2211">
        <v>2203</v>
      </c>
      <c r="B2211">
        <v>8</v>
      </c>
      <c r="C2211">
        <f t="shared" si="138"/>
        <v>3.4652000000000003</v>
      </c>
      <c r="D2211">
        <f t="shared" si="139"/>
        <v>12.007611040000002</v>
      </c>
      <c r="E2211">
        <f t="shared" si="136"/>
        <v>41.608773775808011</v>
      </c>
      <c r="F2211">
        <f t="shared" si="137"/>
        <v>144.18272288792994</v>
      </c>
    </row>
    <row r="2212" spans="1:6" x14ac:dyDescent="0.25">
      <c r="A2212">
        <v>2204</v>
      </c>
      <c r="B2212">
        <v>6</v>
      </c>
      <c r="C2212">
        <f t="shared" si="138"/>
        <v>1.4652000000000003</v>
      </c>
      <c r="D2212">
        <f t="shared" si="139"/>
        <v>2.1468110400000007</v>
      </c>
      <c r="E2212">
        <f t="shared" si="136"/>
        <v>3.1455075358080018</v>
      </c>
      <c r="F2212">
        <f t="shared" si="137"/>
        <v>4.6087976414658849</v>
      </c>
    </row>
    <row r="2213" spans="1:6" x14ac:dyDescent="0.25">
      <c r="A2213">
        <v>2205</v>
      </c>
      <c r="B2213">
        <v>8</v>
      </c>
      <c r="C2213">
        <f t="shared" si="138"/>
        <v>3.4652000000000003</v>
      </c>
      <c r="D2213">
        <f t="shared" si="139"/>
        <v>12.007611040000002</v>
      </c>
      <c r="E2213">
        <f t="shared" si="136"/>
        <v>41.608773775808011</v>
      </c>
      <c r="F2213">
        <f t="shared" si="137"/>
        <v>144.18272288792994</v>
      </c>
    </row>
    <row r="2214" spans="1:6" x14ac:dyDescent="0.25">
      <c r="A2214">
        <v>2206</v>
      </c>
      <c r="B2214">
        <v>3</v>
      </c>
      <c r="C2214">
        <f t="shared" si="138"/>
        <v>-1.5347999999999997</v>
      </c>
      <c r="D2214">
        <f t="shared" si="139"/>
        <v>2.355611039999999</v>
      </c>
      <c r="E2214">
        <f t="shared" si="136"/>
        <v>-3.615391824191998</v>
      </c>
      <c r="F2214">
        <f t="shared" si="137"/>
        <v>5.5489033717698772</v>
      </c>
    </row>
    <row r="2215" spans="1:6" x14ac:dyDescent="0.25">
      <c r="A2215">
        <v>2207</v>
      </c>
      <c r="B2215">
        <v>8</v>
      </c>
      <c r="C2215">
        <f t="shared" si="138"/>
        <v>3.4652000000000003</v>
      </c>
      <c r="D2215">
        <f t="shared" si="139"/>
        <v>12.007611040000002</v>
      </c>
      <c r="E2215">
        <f t="shared" si="136"/>
        <v>41.608773775808011</v>
      </c>
      <c r="F2215">
        <f t="shared" si="137"/>
        <v>144.18272288792994</v>
      </c>
    </row>
    <row r="2216" spans="1:6" x14ac:dyDescent="0.25">
      <c r="A2216">
        <v>2208</v>
      </c>
      <c r="B2216">
        <v>6</v>
      </c>
      <c r="C2216">
        <f t="shared" si="138"/>
        <v>1.4652000000000003</v>
      </c>
      <c r="D2216">
        <f t="shared" si="139"/>
        <v>2.1468110400000007</v>
      </c>
      <c r="E2216">
        <f t="shared" si="136"/>
        <v>3.1455075358080018</v>
      </c>
      <c r="F2216">
        <f t="shared" si="137"/>
        <v>4.6087976414658849</v>
      </c>
    </row>
    <row r="2217" spans="1:6" x14ac:dyDescent="0.25">
      <c r="A2217">
        <v>2209</v>
      </c>
      <c r="B2217">
        <v>8</v>
      </c>
      <c r="C2217">
        <f t="shared" si="138"/>
        <v>3.4652000000000003</v>
      </c>
      <c r="D2217">
        <f t="shared" si="139"/>
        <v>12.007611040000002</v>
      </c>
      <c r="E2217">
        <f t="shared" si="136"/>
        <v>41.608773775808011</v>
      </c>
      <c r="F2217">
        <f t="shared" si="137"/>
        <v>144.18272288792994</v>
      </c>
    </row>
    <row r="2218" spans="1:6" x14ac:dyDescent="0.25">
      <c r="A2218">
        <v>2210</v>
      </c>
      <c r="B2218">
        <v>9</v>
      </c>
      <c r="C2218">
        <f t="shared" si="138"/>
        <v>4.4652000000000003</v>
      </c>
      <c r="D2218">
        <f t="shared" si="139"/>
        <v>19.938011040000003</v>
      </c>
      <c r="E2218">
        <f t="shared" si="136"/>
        <v>89.027206895808021</v>
      </c>
      <c r="F2218">
        <f t="shared" si="137"/>
        <v>397.52428423116197</v>
      </c>
    </row>
    <row r="2219" spans="1:6" x14ac:dyDescent="0.25">
      <c r="A2219">
        <v>2211</v>
      </c>
      <c r="B2219">
        <v>4</v>
      </c>
      <c r="C2219">
        <f t="shared" si="138"/>
        <v>-0.53479999999999972</v>
      </c>
      <c r="D2219">
        <f t="shared" si="139"/>
        <v>0.28601103999999972</v>
      </c>
      <c r="E2219">
        <f t="shared" si="136"/>
        <v>-0.15295870419199978</v>
      </c>
      <c r="F2219">
        <f t="shared" si="137"/>
        <v>8.180231500188144E-2</v>
      </c>
    </row>
    <row r="2220" spans="1:6" x14ac:dyDescent="0.25">
      <c r="A2220">
        <v>2212</v>
      </c>
      <c r="B2220">
        <v>2</v>
      </c>
      <c r="C2220">
        <f t="shared" si="138"/>
        <v>-2.5347999999999997</v>
      </c>
      <c r="D2220">
        <f t="shared" si="139"/>
        <v>6.4252110399999989</v>
      </c>
      <c r="E2220">
        <f t="shared" si="136"/>
        <v>-16.286624944191995</v>
      </c>
      <c r="F2220">
        <f t="shared" si="137"/>
        <v>41.283336908537869</v>
      </c>
    </row>
    <row r="2221" spans="1:6" x14ac:dyDescent="0.25">
      <c r="A2221">
        <v>2213</v>
      </c>
      <c r="B2221">
        <v>7</v>
      </c>
      <c r="C2221">
        <f t="shared" si="138"/>
        <v>2.4652000000000003</v>
      </c>
      <c r="D2221">
        <f t="shared" si="139"/>
        <v>6.0772110400000017</v>
      </c>
      <c r="E2221">
        <f t="shared" si="136"/>
        <v>14.981540655808006</v>
      </c>
      <c r="F2221">
        <f t="shared" si="137"/>
        <v>36.932494024697903</v>
      </c>
    </row>
    <row r="2222" spans="1:6" x14ac:dyDescent="0.25">
      <c r="A2222">
        <v>2214</v>
      </c>
      <c r="B2222">
        <v>7</v>
      </c>
      <c r="C2222">
        <f t="shared" si="138"/>
        <v>2.4652000000000003</v>
      </c>
      <c r="D2222">
        <f t="shared" si="139"/>
        <v>6.0772110400000017</v>
      </c>
      <c r="E2222">
        <f t="shared" si="136"/>
        <v>14.981540655808006</v>
      </c>
      <c r="F2222">
        <f t="shared" si="137"/>
        <v>36.932494024697903</v>
      </c>
    </row>
    <row r="2223" spans="1:6" x14ac:dyDescent="0.25">
      <c r="A2223">
        <v>2215</v>
      </c>
      <c r="B2223">
        <v>4</v>
      </c>
      <c r="C2223">
        <f t="shared" si="138"/>
        <v>-0.53479999999999972</v>
      </c>
      <c r="D2223">
        <f t="shared" si="139"/>
        <v>0.28601103999999972</v>
      </c>
      <c r="E2223">
        <f t="shared" si="136"/>
        <v>-0.15295870419199978</v>
      </c>
      <c r="F2223">
        <f t="shared" si="137"/>
        <v>8.180231500188144E-2</v>
      </c>
    </row>
    <row r="2224" spans="1:6" x14ac:dyDescent="0.25">
      <c r="A2224">
        <v>2216</v>
      </c>
      <c r="B2224">
        <v>1</v>
      </c>
      <c r="C2224">
        <f t="shared" si="138"/>
        <v>-3.5347999999999997</v>
      </c>
      <c r="D2224">
        <f t="shared" si="139"/>
        <v>12.494811039999998</v>
      </c>
      <c r="E2224">
        <f t="shared" si="136"/>
        <v>-44.166658064191992</v>
      </c>
      <c r="F2224">
        <f t="shared" si="137"/>
        <v>156.12030292530585</v>
      </c>
    </row>
    <row r="2225" spans="1:6" x14ac:dyDescent="0.25">
      <c r="A2225">
        <v>2217</v>
      </c>
      <c r="B2225">
        <v>5</v>
      </c>
      <c r="C2225">
        <f t="shared" si="138"/>
        <v>0.46520000000000028</v>
      </c>
      <c r="D2225">
        <f t="shared" si="139"/>
        <v>0.21641104000000025</v>
      </c>
      <c r="E2225">
        <f t="shared" si="136"/>
        <v>0.10067441580800017</v>
      </c>
      <c r="F2225">
        <f t="shared" si="137"/>
        <v>4.6833738233881705E-2</v>
      </c>
    </row>
    <row r="2226" spans="1:6" x14ac:dyDescent="0.25">
      <c r="A2226">
        <v>2218</v>
      </c>
      <c r="B2226">
        <v>5</v>
      </c>
      <c r="C2226">
        <f t="shared" si="138"/>
        <v>0.46520000000000028</v>
      </c>
      <c r="D2226">
        <f t="shared" si="139"/>
        <v>0.21641104000000025</v>
      </c>
      <c r="E2226">
        <f t="shared" si="136"/>
        <v>0.10067441580800017</v>
      </c>
      <c r="F2226">
        <f t="shared" si="137"/>
        <v>4.6833738233881705E-2</v>
      </c>
    </row>
    <row r="2227" spans="1:6" x14ac:dyDescent="0.25">
      <c r="A2227">
        <v>2219</v>
      </c>
      <c r="B2227">
        <v>9</v>
      </c>
      <c r="C2227">
        <f t="shared" si="138"/>
        <v>4.4652000000000003</v>
      </c>
      <c r="D2227">
        <f t="shared" si="139"/>
        <v>19.938011040000003</v>
      </c>
      <c r="E2227">
        <f t="shared" si="136"/>
        <v>89.027206895808021</v>
      </c>
      <c r="F2227">
        <f t="shared" si="137"/>
        <v>397.52428423116197</v>
      </c>
    </row>
    <row r="2228" spans="1:6" x14ac:dyDescent="0.25">
      <c r="A2228">
        <v>2220</v>
      </c>
      <c r="B2228">
        <v>9</v>
      </c>
      <c r="C2228">
        <f t="shared" si="138"/>
        <v>4.4652000000000003</v>
      </c>
      <c r="D2228">
        <f t="shared" si="139"/>
        <v>19.938011040000003</v>
      </c>
      <c r="E2228">
        <f t="shared" si="136"/>
        <v>89.027206895808021</v>
      </c>
      <c r="F2228">
        <f t="shared" si="137"/>
        <v>397.52428423116197</v>
      </c>
    </row>
    <row r="2229" spans="1:6" x14ac:dyDescent="0.25">
      <c r="A2229">
        <v>2221</v>
      </c>
      <c r="B2229">
        <v>1</v>
      </c>
      <c r="C2229">
        <f t="shared" si="138"/>
        <v>-3.5347999999999997</v>
      </c>
      <c r="D2229">
        <f t="shared" si="139"/>
        <v>12.494811039999998</v>
      </c>
      <c r="E2229">
        <f t="shared" si="136"/>
        <v>-44.166658064191992</v>
      </c>
      <c r="F2229">
        <f t="shared" si="137"/>
        <v>156.12030292530585</v>
      </c>
    </row>
    <row r="2230" spans="1:6" x14ac:dyDescent="0.25">
      <c r="A2230">
        <v>2222</v>
      </c>
      <c r="B2230">
        <v>8</v>
      </c>
      <c r="C2230">
        <f t="shared" si="138"/>
        <v>3.4652000000000003</v>
      </c>
      <c r="D2230">
        <f t="shared" si="139"/>
        <v>12.007611040000002</v>
      </c>
      <c r="E2230">
        <f t="shared" si="136"/>
        <v>41.608773775808011</v>
      </c>
      <c r="F2230">
        <f t="shared" si="137"/>
        <v>144.18272288792994</v>
      </c>
    </row>
    <row r="2231" spans="1:6" x14ac:dyDescent="0.25">
      <c r="A2231">
        <v>2223</v>
      </c>
      <c r="B2231">
        <v>5</v>
      </c>
      <c r="C2231">
        <f t="shared" si="138"/>
        <v>0.46520000000000028</v>
      </c>
      <c r="D2231">
        <f t="shared" si="139"/>
        <v>0.21641104000000025</v>
      </c>
      <c r="E2231">
        <f t="shared" si="136"/>
        <v>0.10067441580800017</v>
      </c>
      <c r="F2231">
        <f t="shared" si="137"/>
        <v>4.6833738233881705E-2</v>
      </c>
    </row>
    <row r="2232" spans="1:6" x14ac:dyDescent="0.25">
      <c r="A2232">
        <v>2224</v>
      </c>
      <c r="B2232">
        <v>5</v>
      </c>
      <c r="C2232">
        <f t="shared" si="138"/>
        <v>0.46520000000000028</v>
      </c>
      <c r="D2232">
        <f t="shared" si="139"/>
        <v>0.21641104000000025</v>
      </c>
      <c r="E2232">
        <f t="shared" si="136"/>
        <v>0.10067441580800017</v>
      </c>
      <c r="F2232">
        <f t="shared" si="137"/>
        <v>4.6833738233881705E-2</v>
      </c>
    </row>
    <row r="2233" spans="1:6" x14ac:dyDescent="0.25">
      <c r="A2233">
        <v>2225</v>
      </c>
      <c r="B2233">
        <v>9</v>
      </c>
      <c r="C2233">
        <f t="shared" si="138"/>
        <v>4.4652000000000003</v>
      </c>
      <c r="D2233">
        <f t="shared" si="139"/>
        <v>19.938011040000003</v>
      </c>
      <c r="E2233">
        <f t="shared" si="136"/>
        <v>89.027206895808021</v>
      </c>
      <c r="F2233">
        <f t="shared" si="137"/>
        <v>397.52428423116197</v>
      </c>
    </row>
    <row r="2234" spans="1:6" x14ac:dyDescent="0.25">
      <c r="A2234">
        <v>2226</v>
      </c>
      <c r="B2234">
        <v>2</v>
      </c>
      <c r="C2234">
        <f t="shared" si="138"/>
        <v>-2.5347999999999997</v>
      </c>
      <c r="D2234">
        <f t="shared" si="139"/>
        <v>6.4252110399999989</v>
      </c>
      <c r="E2234">
        <f t="shared" si="136"/>
        <v>-16.286624944191995</v>
      </c>
      <c r="F2234">
        <f t="shared" si="137"/>
        <v>41.283336908537869</v>
      </c>
    </row>
    <row r="2235" spans="1:6" x14ac:dyDescent="0.25">
      <c r="A2235">
        <v>2227</v>
      </c>
      <c r="B2235">
        <v>5</v>
      </c>
      <c r="C2235">
        <f t="shared" si="138"/>
        <v>0.46520000000000028</v>
      </c>
      <c r="D2235">
        <f t="shared" si="139"/>
        <v>0.21641104000000025</v>
      </c>
      <c r="E2235">
        <f t="shared" si="136"/>
        <v>0.10067441580800017</v>
      </c>
      <c r="F2235">
        <f t="shared" si="137"/>
        <v>4.6833738233881705E-2</v>
      </c>
    </row>
    <row r="2236" spans="1:6" x14ac:dyDescent="0.25">
      <c r="A2236">
        <v>2228</v>
      </c>
      <c r="B2236">
        <v>2</v>
      </c>
      <c r="C2236">
        <f t="shared" si="138"/>
        <v>-2.5347999999999997</v>
      </c>
      <c r="D2236">
        <f t="shared" si="139"/>
        <v>6.4252110399999989</v>
      </c>
      <c r="E2236">
        <f t="shared" si="136"/>
        <v>-16.286624944191995</v>
      </c>
      <c r="F2236">
        <f t="shared" si="137"/>
        <v>41.283336908537869</v>
      </c>
    </row>
    <row r="2237" spans="1:6" x14ac:dyDescent="0.25">
      <c r="A2237">
        <v>2229</v>
      </c>
      <c r="B2237">
        <v>4</v>
      </c>
      <c r="C2237">
        <f t="shared" si="138"/>
        <v>-0.53479999999999972</v>
      </c>
      <c r="D2237">
        <f t="shared" si="139"/>
        <v>0.28601103999999972</v>
      </c>
      <c r="E2237">
        <f t="shared" si="136"/>
        <v>-0.15295870419199978</v>
      </c>
      <c r="F2237">
        <f t="shared" si="137"/>
        <v>8.180231500188144E-2</v>
      </c>
    </row>
    <row r="2238" spans="1:6" x14ac:dyDescent="0.25">
      <c r="A2238">
        <v>2230</v>
      </c>
      <c r="B2238">
        <v>5</v>
      </c>
      <c r="C2238">
        <f t="shared" si="138"/>
        <v>0.46520000000000028</v>
      </c>
      <c r="D2238">
        <f t="shared" si="139"/>
        <v>0.21641104000000025</v>
      </c>
      <c r="E2238">
        <f t="shared" si="136"/>
        <v>0.10067441580800017</v>
      </c>
      <c r="F2238">
        <f t="shared" si="137"/>
        <v>4.6833738233881705E-2</v>
      </c>
    </row>
    <row r="2239" spans="1:6" x14ac:dyDescent="0.25">
      <c r="A2239">
        <v>2231</v>
      </c>
      <c r="B2239">
        <v>9</v>
      </c>
      <c r="C2239">
        <f t="shared" si="138"/>
        <v>4.4652000000000003</v>
      </c>
      <c r="D2239">
        <f t="shared" si="139"/>
        <v>19.938011040000003</v>
      </c>
      <c r="E2239">
        <f t="shared" si="136"/>
        <v>89.027206895808021</v>
      </c>
      <c r="F2239">
        <f t="shared" si="137"/>
        <v>397.52428423116197</v>
      </c>
    </row>
    <row r="2240" spans="1:6" x14ac:dyDescent="0.25">
      <c r="A2240">
        <v>2232</v>
      </c>
      <c r="B2240">
        <v>5</v>
      </c>
      <c r="C2240">
        <f t="shared" si="138"/>
        <v>0.46520000000000028</v>
      </c>
      <c r="D2240">
        <f t="shared" si="139"/>
        <v>0.21641104000000025</v>
      </c>
      <c r="E2240">
        <f t="shared" si="136"/>
        <v>0.10067441580800017</v>
      </c>
      <c r="F2240">
        <f t="shared" si="137"/>
        <v>4.6833738233881705E-2</v>
      </c>
    </row>
    <row r="2241" spans="1:6" x14ac:dyDescent="0.25">
      <c r="A2241">
        <v>2233</v>
      </c>
      <c r="B2241">
        <v>3</v>
      </c>
      <c r="C2241">
        <f t="shared" si="138"/>
        <v>-1.5347999999999997</v>
      </c>
      <c r="D2241">
        <f t="shared" si="139"/>
        <v>2.355611039999999</v>
      </c>
      <c r="E2241">
        <f t="shared" si="136"/>
        <v>-3.615391824191998</v>
      </c>
      <c r="F2241">
        <f t="shared" si="137"/>
        <v>5.5489033717698772</v>
      </c>
    </row>
    <row r="2242" spans="1:6" x14ac:dyDescent="0.25">
      <c r="A2242">
        <v>2234</v>
      </c>
      <c r="B2242">
        <v>9</v>
      </c>
      <c r="C2242">
        <f t="shared" si="138"/>
        <v>4.4652000000000003</v>
      </c>
      <c r="D2242">
        <f t="shared" si="139"/>
        <v>19.938011040000003</v>
      </c>
      <c r="E2242">
        <f t="shared" si="136"/>
        <v>89.027206895808021</v>
      </c>
      <c r="F2242">
        <f t="shared" si="137"/>
        <v>397.52428423116197</v>
      </c>
    </row>
    <row r="2243" spans="1:6" x14ac:dyDescent="0.25">
      <c r="A2243">
        <v>2235</v>
      </c>
      <c r="B2243">
        <v>5</v>
      </c>
      <c r="C2243">
        <f t="shared" si="138"/>
        <v>0.46520000000000028</v>
      </c>
      <c r="D2243">
        <f t="shared" si="139"/>
        <v>0.21641104000000025</v>
      </c>
      <c r="E2243">
        <f t="shared" si="136"/>
        <v>0.10067441580800017</v>
      </c>
      <c r="F2243">
        <f t="shared" si="137"/>
        <v>4.6833738233881705E-2</v>
      </c>
    </row>
    <row r="2244" spans="1:6" x14ac:dyDescent="0.25">
      <c r="A2244">
        <v>2236</v>
      </c>
      <c r="B2244">
        <v>9</v>
      </c>
      <c r="C2244">
        <f t="shared" si="138"/>
        <v>4.4652000000000003</v>
      </c>
      <c r="D2244">
        <f t="shared" si="139"/>
        <v>19.938011040000003</v>
      </c>
      <c r="E2244">
        <f t="shared" si="136"/>
        <v>89.027206895808021</v>
      </c>
      <c r="F2244">
        <f t="shared" si="137"/>
        <v>397.52428423116197</v>
      </c>
    </row>
    <row r="2245" spans="1:6" x14ac:dyDescent="0.25">
      <c r="A2245">
        <v>2237</v>
      </c>
      <c r="B2245">
        <v>4</v>
      </c>
      <c r="C2245">
        <f t="shared" si="138"/>
        <v>-0.53479999999999972</v>
      </c>
      <c r="D2245">
        <f t="shared" si="139"/>
        <v>0.28601103999999972</v>
      </c>
      <c r="E2245">
        <f t="shared" si="136"/>
        <v>-0.15295870419199978</v>
      </c>
      <c r="F2245">
        <f t="shared" si="137"/>
        <v>8.180231500188144E-2</v>
      </c>
    </row>
    <row r="2246" spans="1:6" x14ac:dyDescent="0.25">
      <c r="A2246">
        <v>2238</v>
      </c>
      <c r="B2246">
        <v>3</v>
      </c>
      <c r="C2246">
        <f t="shared" si="138"/>
        <v>-1.5347999999999997</v>
      </c>
      <c r="D2246">
        <f t="shared" si="139"/>
        <v>2.355611039999999</v>
      </c>
      <c r="E2246">
        <f t="shared" si="136"/>
        <v>-3.615391824191998</v>
      </c>
      <c r="F2246">
        <f t="shared" si="137"/>
        <v>5.5489033717698772</v>
      </c>
    </row>
    <row r="2247" spans="1:6" x14ac:dyDescent="0.25">
      <c r="A2247">
        <v>2239</v>
      </c>
      <c r="B2247">
        <v>1</v>
      </c>
      <c r="C2247">
        <f t="shared" si="138"/>
        <v>-3.5347999999999997</v>
      </c>
      <c r="D2247">
        <f t="shared" si="139"/>
        <v>12.494811039999998</v>
      </c>
      <c r="E2247">
        <f t="shared" si="136"/>
        <v>-44.166658064191992</v>
      </c>
      <c r="F2247">
        <f t="shared" si="137"/>
        <v>156.12030292530585</v>
      </c>
    </row>
    <row r="2248" spans="1:6" x14ac:dyDescent="0.25">
      <c r="A2248">
        <v>2240</v>
      </c>
      <c r="B2248">
        <v>0</v>
      </c>
      <c r="C2248">
        <f t="shared" si="138"/>
        <v>-4.5347999999999997</v>
      </c>
      <c r="D2248">
        <f t="shared" si="139"/>
        <v>20.564411039999996</v>
      </c>
      <c r="E2248">
        <f t="shared" si="136"/>
        <v>-93.255491184191982</v>
      </c>
      <c r="F2248">
        <f t="shared" si="137"/>
        <v>422.89500142207373</v>
      </c>
    </row>
    <row r="2249" spans="1:6" x14ac:dyDescent="0.25">
      <c r="A2249">
        <v>2241</v>
      </c>
      <c r="B2249">
        <v>4</v>
      </c>
      <c r="C2249">
        <f t="shared" si="138"/>
        <v>-0.53479999999999972</v>
      </c>
      <c r="D2249">
        <f t="shared" si="139"/>
        <v>0.28601103999999972</v>
      </c>
      <c r="E2249">
        <f t="shared" ref="E2249:E2312" si="140">C2249^3</f>
        <v>-0.15295870419199978</v>
      </c>
      <c r="F2249">
        <f t="shared" ref="F2249:F2312" si="141">C2249^4</f>
        <v>8.180231500188144E-2</v>
      </c>
    </row>
    <row r="2250" spans="1:6" x14ac:dyDescent="0.25">
      <c r="A2250">
        <v>2242</v>
      </c>
      <c r="B2250">
        <v>9</v>
      </c>
      <c r="C2250">
        <f t="shared" ref="C2250:C2313" si="142">B2250-$B$5</f>
        <v>4.4652000000000003</v>
      </c>
      <c r="D2250">
        <f t="shared" ref="D2250:D2313" si="143">C2250^2</f>
        <v>19.938011040000003</v>
      </c>
      <c r="E2250">
        <f t="shared" si="140"/>
        <v>89.027206895808021</v>
      </c>
      <c r="F2250">
        <f t="shared" si="141"/>
        <v>397.52428423116197</v>
      </c>
    </row>
    <row r="2251" spans="1:6" x14ac:dyDescent="0.25">
      <c r="A2251">
        <v>2243</v>
      </c>
      <c r="B2251">
        <v>9</v>
      </c>
      <c r="C2251">
        <f t="shared" si="142"/>
        <v>4.4652000000000003</v>
      </c>
      <c r="D2251">
        <f t="shared" si="143"/>
        <v>19.938011040000003</v>
      </c>
      <c r="E2251">
        <f t="shared" si="140"/>
        <v>89.027206895808021</v>
      </c>
      <c r="F2251">
        <f t="shared" si="141"/>
        <v>397.52428423116197</v>
      </c>
    </row>
    <row r="2252" spans="1:6" x14ac:dyDescent="0.25">
      <c r="A2252">
        <v>2244</v>
      </c>
      <c r="B2252">
        <v>7</v>
      </c>
      <c r="C2252">
        <f t="shared" si="142"/>
        <v>2.4652000000000003</v>
      </c>
      <c r="D2252">
        <f t="shared" si="143"/>
        <v>6.0772110400000017</v>
      </c>
      <c r="E2252">
        <f t="shared" si="140"/>
        <v>14.981540655808006</v>
      </c>
      <c r="F2252">
        <f t="shared" si="141"/>
        <v>36.932494024697903</v>
      </c>
    </row>
    <row r="2253" spans="1:6" x14ac:dyDescent="0.25">
      <c r="A2253">
        <v>2245</v>
      </c>
      <c r="B2253">
        <v>2</v>
      </c>
      <c r="C2253">
        <f t="shared" si="142"/>
        <v>-2.5347999999999997</v>
      </c>
      <c r="D2253">
        <f t="shared" si="143"/>
        <v>6.4252110399999989</v>
      </c>
      <c r="E2253">
        <f t="shared" si="140"/>
        <v>-16.286624944191995</v>
      </c>
      <c r="F2253">
        <f t="shared" si="141"/>
        <v>41.283336908537869</v>
      </c>
    </row>
    <row r="2254" spans="1:6" x14ac:dyDescent="0.25">
      <c r="A2254">
        <v>2246</v>
      </c>
      <c r="B2254">
        <v>5</v>
      </c>
      <c r="C2254">
        <f t="shared" si="142"/>
        <v>0.46520000000000028</v>
      </c>
      <c r="D2254">
        <f t="shared" si="143"/>
        <v>0.21641104000000025</v>
      </c>
      <c r="E2254">
        <f t="shared" si="140"/>
        <v>0.10067441580800017</v>
      </c>
      <c r="F2254">
        <f t="shared" si="141"/>
        <v>4.6833738233881705E-2</v>
      </c>
    </row>
    <row r="2255" spans="1:6" x14ac:dyDescent="0.25">
      <c r="A2255">
        <v>2247</v>
      </c>
      <c r="B2255">
        <v>2</v>
      </c>
      <c r="C2255">
        <f t="shared" si="142"/>
        <v>-2.5347999999999997</v>
      </c>
      <c r="D2255">
        <f t="shared" si="143"/>
        <v>6.4252110399999989</v>
      </c>
      <c r="E2255">
        <f t="shared" si="140"/>
        <v>-16.286624944191995</v>
      </c>
      <c r="F2255">
        <f t="shared" si="141"/>
        <v>41.283336908537869</v>
      </c>
    </row>
    <row r="2256" spans="1:6" x14ac:dyDescent="0.25">
      <c r="A2256">
        <v>2248</v>
      </c>
      <c r="B2256">
        <v>4</v>
      </c>
      <c r="C2256">
        <f t="shared" si="142"/>
        <v>-0.53479999999999972</v>
      </c>
      <c r="D2256">
        <f t="shared" si="143"/>
        <v>0.28601103999999972</v>
      </c>
      <c r="E2256">
        <f t="shared" si="140"/>
        <v>-0.15295870419199978</v>
      </c>
      <c r="F2256">
        <f t="shared" si="141"/>
        <v>8.180231500188144E-2</v>
      </c>
    </row>
    <row r="2257" spans="1:6" x14ac:dyDescent="0.25">
      <c r="A2257">
        <v>2249</v>
      </c>
      <c r="B2257">
        <v>6</v>
      </c>
      <c r="C2257">
        <f t="shared" si="142"/>
        <v>1.4652000000000003</v>
      </c>
      <c r="D2257">
        <f t="shared" si="143"/>
        <v>2.1468110400000007</v>
      </c>
      <c r="E2257">
        <f t="shared" si="140"/>
        <v>3.1455075358080018</v>
      </c>
      <c r="F2257">
        <f t="shared" si="141"/>
        <v>4.6087976414658849</v>
      </c>
    </row>
    <row r="2258" spans="1:6" x14ac:dyDescent="0.25">
      <c r="A2258">
        <v>2250</v>
      </c>
      <c r="B2258">
        <v>8</v>
      </c>
      <c r="C2258">
        <f t="shared" si="142"/>
        <v>3.4652000000000003</v>
      </c>
      <c r="D2258">
        <f t="shared" si="143"/>
        <v>12.007611040000002</v>
      </c>
      <c r="E2258">
        <f t="shared" si="140"/>
        <v>41.608773775808011</v>
      </c>
      <c r="F2258">
        <f t="shared" si="141"/>
        <v>144.18272288792994</v>
      </c>
    </row>
    <row r="2259" spans="1:6" x14ac:dyDescent="0.25">
      <c r="A2259">
        <v>2251</v>
      </c>
      <c r="B2259">
        <v>0</v>
      </c>
      <c r="C2259">
        <f t="shared" si="142"/>
        <v>-4.5347999999999997</v>
      </c>
      <c r="D2259">
        <f t="shared" si="143"/>
        <v>20.564411039999996</v>
      </c>
      <c r="E2259">
        <f t="shared" si="140"/>
        <v>-93.255491184191982</v>
      </c>
      <c r="F2259">
        <f t="shared" si="141"/>
        <v>422.89500142207373</v>
      </c>
    </row>
    <row r="2260" spans="1:6" x14ac:dyDescent="0.25">
      <c r="A2260">
        <v>2252</v>
      </c>
      <c r="B2260">
        <v>8</v>
      </c>
      <c r="C2260">
        <f t="shared" si="142"/>
        <v>3.4652000000000003</v>
      </c>
      <c r="D2260">
        <f t="shared" si="143"/>
        <v>12.007611040000002</v>
      </c>
      <c r="E2260">
        <f t="shared" si="140"/>
        <v>41.608773775808011</v>
      </c>
      <c r="F2260">
        <f t="shared" si="141"/>
        <v>144.18272288792994</v>
      </c>
    </row>
    <row r="2261" spans="1:6" x14ac:dyDescent="0.25">
      <c r="A2261">
        <v>2253</v>
      </c>
      <c r="B2261">
        <v>4</v>
      </c>
      <c r="C2261">
        <f t="shared" si="142"/>
        <v>-0.53479999999999972</v>
      </c>
      <c r="D2261">
        <f t="shared" si="143"/>
        <v>0.28601103999999972</v>
      </c>
      <c r="E2261">
        <f t="shared" si="140"/>
        <v>-0.15295870419199978</v>
      </c>
      <c r="F2261">
        <f t="shared" si="141"/>
        <v>8.180231500188144E-2</v>
      </c>
    </row>
    <row r="2262" spans="1:6" x14ac:dyDescent="0.25">
      <c r="A2262">
        <v>2254</v>
      </c>
      <c r="B2262">
        <v>5</v>
      </c>
      <c r="C2262">
        <f t="shared" si="142"/>
        <v>0.46520000000000028</v>
      </c>
      <c r="D2262">
        <f t="shared" si="143"/>
        <v>0.21641104000000025</v>
      </c>
      <c r="E2262">
        <f t="shared" si="140"/>
        <v>0.10067441580800017</v>
      </c>
      <c r="F2262">
        <f t="shared" si="141"/>
        <v>4.6833738233881705E-2</v>
      </c>
    </row>
    <row r="2263" spans="1:6" x14ac:dyDescent="0.25">
      <c r="A2263">
        <v>2255</v>
      </c>
      <c r="B2263">
        <v>9</v>
      </c>
      <c r="C2263">
        <f t="shared" si="142"/>
        <v>4.4652000000000003</v>
      </c>
      <c r="D2263">
        <f t="shared" si="143"/>
        <v>19.938011040000003</v>
      </c>
      <c r="E2263">
        <f t="shared" si="140"/>
        <v>89.027206895808021</v>
      </c>
      <c r="F2263">
        <f t="shared" si="141"/>
        <v>397.52428423116197</v>
      </c>
    </row>
    <row r="2264" spans="1:6" x14ac:dyDescent="0.25">
      <c r="A2264">
        <v>2256</v>
      </c>
      <c r="B2264">
        <v>8</v>
      </c>
      <c r="C2264">
        <f t="shared" si="142"/>
        <v>3.4652000000000003</v>
      </c>
      <c r="D2264">
        <f t="shared" si="143"/>
        <v>12.007611040000002</v>
      </c>
      <c r="E2264">
        <f t="shared" si="140"/>
        <v>41.608773775808011</v>
      </c>
      <c r="F2264">
        <f t="shared" si="141"/>
        <v>144.18272288792994</v>
      </c>
    </row>
    <row r="2265" spans="1:6" x14ac:dyDescent="0.25">
      <c r="A2265">
        <v>2257</v>
      </c>
      <c r="B2265">
        <v>7</v>
      </c>
      <c r="C2265">
        <f t="shared" si="142"/>
        <v>2.4652000000000003</v>
      </c>
      <c r="D2265">
        <f t="shared" si="143"/>
        <v>6.0772110400000017</v>
      </c>
      <c r="E2265">
        <f t="shared" si="140"/>
        <v>14.981540655808006</v>
      </c>
      <c r="F2265">
        <f t="shared" si="141"/>
        <v>36.932494024697903</v>
      </c>
    </row>
    <row r="2266" spans="1:6" x14ac:dyDescent="0.25">
      <c r="A2266">
        <v>2258</v>
      </c>
      <c r="B2266">
        <v>2</v>
      </c>
      <c r="C2266">
        <f t="shared" si="142"/>
        <v>-2.5347999999999997</v>
      </c>
      <c r="D2266">
        <f t="shared" si="143"/>
        <v>6.4252110399999989</v>
      </c>
      <c r="E2266">
        <f t="shared" si="140"/>
        <v>-16.286624944191995</v>
      </c>
      <c r="F2266">
        <f t="shared" si="141"/>
        <v>41.283336908537869</v>
      </c>
    </row>
    <row r="2267" spans="1:6" x14ac:dyDescent="0.25">
      <c r="A2267">
        <v>2259</v>
      </c>
      <c r="B2267">
        <v>7</v>
      </c>
      <c r="C2267">
        <f t="shared" si="142"/>
        <v>2.4652000000000003</v>
      </c>
      <c r="D2267">
        <f t="shared" si="143"/>
        <v>6.0772110400000017</v>
      </c>
      <c r="E2267">
        <f t="shared" si="140"/>
        <v>14.981540655808006</v>
      </c>
      <c r="F2267">
        <f t="shared" si="141"/>
        <v>36.932494024697903</v>
      </c>
    </row>
    <row r="2268" spans="1:6" x14ac:dyDescent="0.25">
      <c r="A2268">
        <v>2260</v>
      </c>
      <c r="B2268">
        <v>3</v>
      </c>
      <c r="C2268">
        <f t="shared" si="142"/>
        <v>-1.5347999999999997</v>
      </c>
      <c r="D2268">
        <f t="shared" si="143"/>
        <v>2.355611039999999</v>
      </c>
      <c r="E2268">
        <f t="shared" si="140"/>
        <v>-3.615391824191998</v>
      </c>
      <c r="F2268">
        <f t="shared" si="141"/>
        <v>5.5489033717698772</v>
      </c>
    </row>
    <row r="2269" spans="1:6" x14ac:dyDescent="0.25">
      <c r="A2269">
        <v>2261</v>
      </c>
      <c r="B2269">
        <v>6</v>
      </c>
      <c r="C2269">
        <f t="shared" si="142"/>
        <v>1.4652000000000003</v>
      </c>
      <c r="D2269">
        <f t="shared" si="143"/>
        <v>2.1468110400000007</v>
      </c>
      <c r="E2269">
        <f t="shared" si="140"/>
        <v>3.1455075358080018</v>
      </c>
      <c r="F2269">
        <f t="shared" si="141"/>
        <v>4.6087976414658849</v>
      </c>
    </row>
    <row r="2270" spans="1:6" x14ac:dyDescent="0.25">
      <c r="A2270">
        <v>2262</v>
      </c>
      <c r="B2270">
        <v>4</v>
      </c>
      <c r="C2270">
        <f t="shared" si="142"/>
        <v>-0.53479999999999972</v>
      </c>
      <c r="D2270">
        <f t="shared" si="143"/>
        <v>0.28601103999999972</v>
      </c>
      <c r="E2270">
        <f t="shared" si="140"/>
        <v>-0.15295870419199978</v>
      </c>
      <c r="F2270">
        <f t="shared" si="141"/>
        <v>8.180231500188144E-2</v>
      </c>
    </row>
    <row r="2271" spans="1:6" x14ac:dyDescent="0.25">
      <c r="A2271">
        <v>2263</v>
      </c>
      <c r="B2271">
        <v>4</v>
      </c>
      <c r="C2271">
        <f t="shared" si="142"/>
        <v>-0.53479999999999972</v>
      </c>
      <c r="D2271">
        <f t="shared" si="143"/>
        <v>0.28601103999999972</v>
      </c>
      <c r="E2271">
        <f t="shared" si="140"/>
        <v>-0.15295870419199978</v>
      </c>
      <c r="F2271">
        <f t="shared" si="141"/>
        <v>8.180231500188144E-2</v>
      </c>
    </row>
    <row r="2272" spans="1:6" x14ac:dyDescent="0.25">
      <c r="A2272">
        <v>2264</v>
      </c>
      <c r="B2272">
        <v>6</v>
      </c>
      <c r="C2272">
        <f t="shared" si="142"/>
        <v>1.4652000000000003</v>
      </c>
      <c r="D2272">
        <f t="shared" si="143"/>
        <v>2.1468110400000007</v>
      </c>
      <c r="E2272">
        <f t="shared" si="140"/>
        <v>3.1455075358080018</v>
      </c>
      <c r="F2272">
        <f t="shared" si="141"/>
        <v>4.6087976414658849</v>
      </c>
    </row>
    <row r="2273" spans="1:6" x14ac:dyDescent="0.25">
      <c r="A2273">
        <v>2265</v>
      </c>
      <c r="B2273">
        <v>9</v>
      </c>
      <c r="C2273">
        <f t="shared" si="142"/>
        <v>4.4652000000000003</v>
      </c>
      <c r="D2273">
        <f t="shared" si="143"/>
        <v>19.938011040000003</v>
      </c>
      <c r="E2273">
        <f t="shared" si="140"/>
        <v>89.027206895808021</v>
      </c>
      <c r="F2273">
        <f t="shared" si="141"/>
        <v>397.52428423116197</v>
      </c>
    </row>
    <row r="2274" spans="1:6" x14ac:dyDescent="0.25">
      <c r="A2274">
        <v>2266</v>
      </c>
      <c r="B2274">
        <v>5</v>
      </c>
      <c r="C2274">
        <f t="shared" si="142"/>
        <v>0.46520000000000028</v>
      </c>
      <c r="D2274">
        <f t="shared" si="143"/>
        <v>0.21641104000000025</v>
      </c>
      <c r="E2274">
        <f t="shared" si="140"/>
        <v>0.10067441580800017</v>
      </c>
      <c r="F2274">
        <f t="shared" si="141"/>
        <v>4.6833738233881705E-2</v>
      </c>
    </row>
    <row r="2275" spans="1:6" x14ac:dyDescent="0.25">
      <c r="A2275">
        <v>2267</v>
      </c>
      <c r="B2275">
        <v>8</v>
      </c>
      <c r="C2275">
        <f t="shared" si="142"/>
        <v>3.4652000000000003</v>
      </c>
      <c r="D2275">
        <f t="shared" si="143"/>
        <v>12.007611040000002</v>
      </c>
      <c r="E2275">
        <f t="shared" si="140"/>
        <v>41.608773775808011</v>
      </c>
      <c r="F2275">
        <f t="shared" si="141"/>
        <v>144.18272288792994</v>
      </c>
    </row>
    <row r="2276" spans="1:6" x14ac:dyDescent="0.25">
      <c r="A2276">
        <v>2268</v>
      </c>
      <c r="B2276">
        <v>4</v>
      </c>
      <c r="C2276">
        <f t="shared" si="142"/>
        <v>-0.53479999999999972</v>
      </c>
      <c r="D2276">
        <f t="shared" si="143"/>
        <v>0.28601103999999972</v>
      </c>
      <c r="E2276">
        <f t="shared" si="140"/>
        <v>-0.15295870419199978</v>
      </c>
      <c r="F2276">
        <f t="shared" si="141"/>
        <v>8.180231500188144E-2</v>
      </c>
    </row>
    <row r="2277" spans="1:6" x14ac:dyDescent="0.25">
      <c r="A2277">
        <v>2269</v>
      </c>
      <c r="B2277">
        <v>8</v>
      </c>
      <c r="C2277">
        <f t="shared" si="142"/>
        <v>3.4652000000000003</v>
      </c>
      <c r="D2277">
        <f t="shared" si="143"/>
        <v>12.007611040000002</v>
      </c>
      <c r="E2277">
        <f t="shared" si="140"/>
        <v>41.608773775808011</v>
      </c>
      <c r="F2277">
        <f t="shared" si="141"/>
        <v>144.18272288792994</v>
      </c>
    </row>
    <row r="2278" spans="1:6" x14ac:dyDescent="0.25">
      <c r="A2278">
        <v>2270</v>
      </c>
      <c r="B2278">
        <v>6</v>
      </c>
      <c r="C2278">
        <f t="shared" si="142"/>
        <v>1.4652000000000003</v>
      </c>
      <c r="D2278">
        <f t="shared" si="143"/>
        <v>2.1468110400000007</v>
      </c>
      <c r="E2278">
        <f t="shared" si="140"/>
        <v>3.1455075358080018</v>
      </c>
      <c r="F2278">
        <f t="shared" si="141"/>
        <v>4.6087976414658849</v>
      </c>
    </row>
    <row r="2279" spans="1:6" x14ac:dyDescent="0.25">
      <c r="A2279">
        <v>2271</v>
      </c>
      <c r="B2279">
        <v>5</v>
      </c>
      <c r="C2279">
        <f t="shared" si="142"/>
        <v>0.46520000000000028</v>
      </c>
      <c r="D2279">
        <f t="shared" si="143"/>
        <v>0.21641104000000025</v>
      </c>
      <c r="E2279">
        <f t="shared" si="140"/>
        <v>0.10067441580800017</v>
      </c>
      <c r="F2279">
        <f t="shared" si="141"/>
        <v>4.6833738233881705E-2</v>
      </c>
    </row>
    <row r="2280" spans="1:6" x14ac:dyDescent="0.25">
      <c r="A2280">
        <v>2272</v>
      </c>
      <c r="B2280">
        <v>3</v>
      </c>
      <c r="C2280">
        <f t="shared" si="142"/>
        <v>-1.5347999999999997</v>
      </c>
      <c r="D2280">
        <f t="shared" si="143"/>
        <v>2.355611039999999</v>
      </c>
      <c r="E2280">
        <f t="shared" si="140"/>
        <v>-3.615391824191998</v>
      </c>
      <c r="F2280">
        <f t="shared" si="141"/>
        <v>5.5489033717698772</v>
      </c>
    </row>
    <row r="2281" spans="1:6" x14ac:dyDescent="0.25">
      <c r="A2281">
        <v>2273</v>
      </c>
      <c r="B2281">
        <v>8</v>
      </c>
      <c r="C2281">
        <f t="shared" si="142"/>
        <v>3.4652000000000003</v>
      </c>
      <c r="D2281">
        <f t="shared" si="143"/>
        <v>12.007611040000002</v>
      </c>
      <c r="E2281">
        <f t="shared" si="140"/>
        <v>41.608773775808011</v>
      </c>
      <c r="F2281">
        <f t="shared" si="141"/>
        <v>144.18272288792994</v>
      </c>
    </row>
    <row r="2282" spans="1:6" x14ac:dyDescent="0.25">
      <c r="A2282">
        <v>2274</v>
      </c>
      <c r="B2282">
        <v>3</v>
      </c>
      <c r="C2282">
        <f t="shared" si="142"/>
        <v>-1.5347999999999997</v>
      </c>
      <c r="D2282">
        <f t="shared" si="143"/>
        <v>2.355611039999999</v>
      </c>
      <c r="E2282">
        <f t="shared" si="140"/>
        <v>-3.615391824191998</v>
      </c>
      <c r="F2282">
        <f t="shared" si="141"/>
        <v>5.5489033717698772</v>
      </c>
    </row>
    <row r="2283" spans="1:6" x14ac:dyDescent="0.25">
      <c r="A2283">
        <v>2275</v>
      </c>
      <c r="B2283">
        <v>6</v>
      </c>
      <c r="C2283">
        <f t="shared" si="142"/>
        <v>1.4652000000000003</v>
      </c>
      <c r="D2283">
        <f t="shared" si="143"/>
        <v>2.1468110400000007</v>
      </c>
      <c r="E2283">
        <f t="shared" si="140"/>
        <v>3.1455075358080018</v>
      </c>
      <c r="F2283">
        <f t="shared" si="141"/>
        <v>4.6087976414658849</v>
      </c>
    </row>
    <row r="2284" spans="1:6" x14ac:dyDescent="0.25">
      <c r="A2284">
        <v>2276</v>
      </c>
      <c r="B2284">
        <v>7</v>
      </c>
      <c r="C2284">
        <f t="shared" si="142"/>
        <v>2.4652000000000003</v>
      </c>
      <c r="D2284">
        <f t="shared" si="143"/>
        <v>6.0772110400000017</v>
      </c>
      <c r="E2284">
        <f t="shared" si="140"/>
        <v>14.981540655808006</v>
      </c>
      <c r="F2284">
        <f t="shared" si="141"/>
        <v>36.932494024697903</v>
      </c>
    </row>
    <row r="2285" spans="1:6" x14ac:dyDescent="0.25">
      <c r="A2285">
        <v>2277</v>
      </c>
      <c r="B2285">
        <v>3</v>
      </c>
      <c r="C2285">
        <f t="shared" si="142"/>
        <v>-1.5347999999999997</v>
      </c>
      <c r="D2285">
        <f t="shared" si="143"/>
        <v>2.355611039999999</v>
      </c>
      <c r="E2285">
        <f t="shared" si="140"/>
        <v>-3.615391824191998</v>
      </c>
      <c r="F2285">
        <f t="shared" si="141"/>
        <v>5.5489033717698772</v>
      </c>
    </row>
    <row r="2286" spans="1:6" x14ac:dyDescent="0.25">
      <c r="A2286">
        <v>2278</v>
      </c>
      <c r="B2286">
        <v>6</v>
      </c>
      <c r="C2286">
        <f t="shared" si="142"/>
        <v>1.4652000000000003</v>
      </c>
      <c r="D2286">
        <f t="shared" si="143"/>
        <v>2.1468110400000007</v>
      </c>
      <c r="E2286">
        <f t="shared" si="140"/>
        <v>3.1455075358080018</v>
      </c>
      <c r="F2286">
        <f t="shared" si="141"/>
        <v>4.6087976414658849</v>
      </c>
    </row>
    <row r="2287" spans="1:6" x14ac:dyDescent="0.25">
      <c r="A2287">
        <v>2279</v>
      </c>
      <c r="B2287">
        <v>2</v>
      </c>
      <c r="C2287">
        <f t="shared" si="142"/>
        <v>-2.5347999999999997</v>
      </c>
      <c r="D2287">
        <f t="shared" si="143"/>
        <v>6.4252110399999989</v>
      </c>
      <c r="E2287">
        <f t="shared" si="140"/>
        <v>-16.286624944191995</v>
      </c>
      <c r="F2287">
        <f t="shared" si="141"/>
        <v>41.283336908537869</v>
      </c>
    </row>
    <row r="2288" spans="1:6" x14ac:dyDescent="0.25">
      <c r="A2288">
        <v>2280</v>
      </c>
      <c r="B2288">
        <v>2</v>
      </c>
      <c r="C2288">
        <f t="shared" si="142"/>
        <v>-2.5347999999999997</v>
      </c>
      <c r="D2288">
        <f t="shared" si="143"/>
        <v>6.4252110399999989</v>
      </c>
      <c r="E2288">
        <f t="shared" si="140"/>
        <v>-16.286624944191995</v>
      </c>
      <c r="F2288">
        <f t="shared" si="141"/>
        <v>41.283336908537869</v>
      </c>
    </row>
    <row r="2289" spans="1:6" x14ac:dyDescent="0.25">
      <c r="A2289">
        <v>2281</v>
      </c>
      <c r="B2289">
        <v>2</v>
      </c>
      <c r="C2289">
        <f t="shared" si="142"/>
        <v>-2.5347999999999997</v>
      </c>
      <c r="D2289">
        <f t="shared" si="143"/>
        <v>6.4252110399999989</v>
      </c>
      <c r="E2289">
        <f t="shared" si="140"/>
        <v>-16.286624944191995</v>
      </c>
      <c r="F2289">
        <f t="shared" si="141"/>
        <v>41.283336908537869</v>
      </c>
    </row>
    <row r="2290" spans="1:6" x14ac:dyDescent="0.25">
      <c r="A2290">
        <v>2282</v>
      </c>
      <c r="B2290">
        <v>6</v>
      </c>
      <c r="C2290">
        <f t="shared" si="142"/>
        <v>1.4652000000000003</v>
      </c>
      <c r="D2290">
        <f t="shared" si="143"/>
        <v>2.1468110400000007</v>
      </c>
      <c r="E2290">
        <f t="shared" si="140"/>
        <v>3.1455075358080018</v>
      </c>
      <c r="F2290">
        <f t="shared" si="141"/>
        <v>4.6087976414658849</v>
      </c>
    </row>
    <row r="2291" spans="1:6" x14ac:dyDescent="0.25">
      <c r="A2291">
        <v>2283</v>
      </c>
      <c r="B2291">
        <v>2</v>
      </c>
      <c r="C2291">
        <f t="shared" si="142"/>
        <v>-2.5347999999999997</v>
      </c>
      <c r="D2291">
        <f t="shared" si="143"/>
        <v>6.4252110399999989</v>
      </c>
      <c r="E2291">
        <f t="shared" si="140"/>
        <v>-16.286624944191995</v>
      </c>
      <c r="F2291">
        <f t="shared" si="141"/>
        <v>41.283336908537869</v>
      </c>
    </row>
    <row r="2292" spans="1:6" x14ac:dyDescent="0.25">
      <c r="A2292">
        <v>2284</v>
      </c>
      <c r="B2292">
        <v>6</v>
      </c>
      <c r="C2292">
        <f t="shared" si="142"/>
        <v>1.4652000000000003</v>
      </c>
      <c r="D2292">
        <f t="shared" si="143"/>
        <v>2.1468110400000007</v>
      </c>
      <c r="E2292">
        <f t="shared" si="140"/>
        <v>3.1455075358080018</v>
      </c>
      <c r="F2292">
        <f t="shared" si="141"/>
        <v>4.6087976414658849</v>
      </c>
    </row>
    <row r="2293" spans="1:6" x14ac:dyDescent="0.25">
      <c r="A2293">
        <v>2285</v>
      </c>
      <c r="B2293">
        <v>0</v>
      </c>
      <c r="C2293">
        <f t="shared" si="142"/>
        <v>-4.5347999999999997</v>
      </c>
      <c r="D2293">
        <f t="shared" si="143"/>
        <v>20.564411039999996</v>
      </c>
      <c r="E2293">
        <f t="shared" si="140"/>
        <v>-93.255491184191982</v>
      </c>
      <c r="F2293">
        <f t="shared" si="141"/>
        <v>422.89500142207373</v>
      </c>
    </row>
    <row r="2294" spans="1:6" x14ac:dyDescent="0.25">
      <c r="A2294">
        <v>2286</v>
      </c>
      <c r="B2294">
        <v>9</v>
      </c>
      <c r="C2294">
        <f t="shared" si="142"/>
        <v>4.4652000000000003</v>
      </c>
      <c r="D2294">
        <f t="shared" si="143"/>
        <v>19.938011040000003</v>
      </c>
      <c r="E2294">
        <f t="shared" si="140"/>
        <v>89.027206895808021</v>
      </c>
      <c r="F2294">
        <f t="shared" si="141"/>
        <v>397.52428423116197</v>
      </c>
    </row>
    <row r="2295" spans="1:6" x14ac:dyDescent="0.25">
      <c r="A2295">
        <v>2287</v>
      </c>
      <c r="B2295">
        <v>9</v>
      </c>
      <c r="C2295">
        <f t="shared" si="142"/>
        <v>4.4652000000000003</v>
      </c>
      <c r="D2295">
        <f t="shared" si="143"/>
        <v>19.938011040000003</v>
      </c>
      <c r="E2295">
        <f t="shared" si="140"/>
        <v>89.027206895808021</v>
      </c>
      <c r="F2295">
        <f t="shared" si="141"/>
        <v>397.52428423116197</v>
      </c>
    </row>
    <row r="2296" spans="1:6" x14ac:dyDescent="0.25">
      <c r="A2296">
        <v>2288</v>
      </c>
      <c r="B2296">
        <v>1</v>
      </c>
      <c r="C2296">
        <f t="shared" si="142"/>
        <v>-3.5347999999999997</v>
      </c>
      <c r="D2296">
        <f t="shared" si="143"/>
        <v>12.494811039999998</v>
      </c>
      <c r="E2296">
        <f t="shared" si="140"/>
        <v>-44.166658064191992</v>
      </c>
      <c r="F2296">
        <f t="shared" si="141"/>
        <v>156.12030292530585</v>
      </c>
    </row>
    <row r="2297" spans="1:6" x14ac:dyDescent="0.25">
      <c r="A2297">
        <v>2289</v>
      </c>
      <c r="B2297">
        <v>2</v>
      </c>
      <c r="C2297">
        <f t="shared" si="142"/>
        <v>-2.5347999999999997</v>
      </c>
      <c r="D2297">
        <f t="shared" si="143"/>
        <v>6.4252110399999989</v>
      </c>
      <c r="E2297">
        <f t="shared" si="140"/>
        <v>-16.286624944191995</v>
      </c>
      <c r="F2297">
        <f t="shared" si="141"/>
        <v>41.283336908537869</v>
      </c>
    </row>
    <row r="2298" spans="1:6" x14ac:dyDescent="0.25">
      <c r="A2298">
        <v>2290</v>
      </c>
      <c r="B2298">
        <v>4</v>
      </c>
      <c r="C2298">
        <f t="shared" si="142"/>
        <v>-0.53479999999999972</v>
      </c>
      <c r="D2298">
        <f t="shared" si="143"/>
        <v>0.28601103999999972</v>
      </c>
      <c r="E2298">
        <f t="shared" si="140"/>
        <v>-0.15295870419199978</v>
      </c>
      <c r="F2298">
        <f t="shared" si="141"/>
        <v>8.180231500188144E-2</v>
      </c>
    </row>
    <row r="2299" spans="1:6" x14ac:dyDescent="0.25">
      <c r="A2299">
        <v>2291</v>
      </c>
      <c r="B2299">
        <v>6</v>
      </c>
      <c r="C2299">
        <f t="shared" si="142"/>
        <v>1.4652000000000003</v>
      </c>
      <c r="D2299">
        <f t="shared" si="143"/>
        <v>2.1468110400000007</v>
      </c>
      <c r="E2299">
        <f t="shared" si="140"/>
        <v>3.1455075358080018</v>
      </c>
      <c r="F2299">
        <f t="shared" si="141"/>
        <v>4.6087976414658849</v>
      </c>
    </row>
    <row r="2300" spans="1:6" x14ac:dyDescent="0.25">
      <c r="A2300">
        <v>2292</v>
      </c>
      <c r="B2300">
        <v>0</v>
      </c>
      <c r="C2300">
        <f t="shared" si="142"/>
        <v>-4.5347999999999997</v>
      </c>
      <c r="D2300">
        <f t="shared" si="143"/>
        <v>20.564411039999996</v>
      </c>
      <c r="E2300">
        <f t="shared" si="140"/>
        <v>-93.255491184191982</v>
      </c>
      <c r="F2300">
        <f t="shared" si="141"/>
        <v>422.89500142207373</v>
      </c>
    </row>
    <row r="2301" spans="1:6" x14ac:dyDescent="0.25">
      <c r="A2301">
        <v>2293</v>
      </c>
      <c r="B2301">
        <v>8</v>
      </c>
      <c r="C2301">
        <f t="shared" si="142"/>
        <v>3.4652000000000003</v>
      </c>
      <c r="D2301">
        <f t="shared" si="143"/>
        <v>12.007611040000002</v>
      </c>
      <c r="E2301">
        <f t="shared" si="140"/>
        <v>41.608773775808011</v>
      </c>
      <c r="F2301">
        <f t="shared" si="141"/>
        <v>144.18272288792994</v>
      </c>
    </row>
    <row r="2302" spans="1:6" x14ac:dyDescent="0.25">
      <c r="A2302">
        <v>2294</v>
      </c>
      <c r="B2302">
        <v>0</v>
      </c>
      <c r="C2302">
        <f t="shared" si="142"/>
        <v>-4.5347999999999997</v>
      </c>
      <c r="D2302">
        <f t="shared" si="143"/>
        <v>20.564411039999996</v>
      </c>
      <c r="E2302">
        <f t="shared" si="140"/>
        <v>-93.255491184191982</v>
      </c>
      <c r="F2302">
        <f t="shared" si="141"/>
        <v>422.89500142207373</v>
      </c>
    </row>
    <row r="2303" spans="1:6" x14ac:dyDescent="0.25">
      <c r="A2303">
        <v>2295</v>
      </c>
      <c r="B2303">
        <v>5</v>
      </c>
      <c r="C2303">
        <f t="shared" si="142"/>
        <v>0.46520000000000028</v>
      </c>
      <c r="D2303">
        <f t="shared" si="143"/>
        <v>0.21641104000000025</v>
      </c>
      <c r="E2303">
        <f t="shared" si="140"/>
        <v>0.10067441580800017</v>
      </c>
      <c r="F2303">
        <f t="shared" si="141"/>
        <v>4.6833738233881705E-2</v>
      </c>
    </row>
    <row r="2304" spans="1:6" x14ac:dyDescent="0.25">
      <c r="A2304">
        <v>2296</v>
      </c>
      <c r="B2304">
        <v>1</v>
      </c>
      <c r="C2304">
        <f t="shared" si="142"/>
        <v>-3.5347999999999997</v>
      </c>
      <c r="D2304">
        <f t="shared" si="143"/>
        <v>12.494811039999998</v>
      </c>
      <c r="E2304">
        <f t="shared" si="140"/>
        <v>-44.166658064191992</v>
      </c>
      <c r="F2304">
        <f t="shared" si="141"/>
        <v>156.12030292530585</v>
      </c>
    </row>
    <row r="2305" spans="1:6" x14ac:dyDescent="0.25">
      <c r="A2305">
        <v>2297</v>
      </c>
      <c r="B2305">
        <v>2</v>
      </c>
      <c r="C2305">
        <f t="shared" si="142"/>
        <v>-2.5347999999999997</v>
      </c>
      <c r="D2305">
        <f t="shared" si="143"/>
        <v>6.4252110399999989</v>
      </c>
      <c r="E2305">
        <f t="shared" si="140"/>
        <v>-16.286624944191995</v>
      </c>
      <c r="F2305">
        <f t="shared" si="141"/>
        <v>41.283336908537869</v>
      </c>
    </row>
    <row r="2306" spans="1:6" x14ac:dyDescent="0.25">
      <c r="A2306">
        <v>2298</v>
      </c>
      <c r="B2306">
        <v>4</v>
      </c>
      <c r="C2306">
        <f t="shared" si="142"/>
        <v>-0.53479999999999972</v>
      </c>
      <c r="D2306">
        <f t="shared" si="143"/>
        <v>0.28601103999999972</v>
      </c>
      <c r="E2306">
        <f t="shared" si="140"/>
        <v>-0.15295870419199978</v>
      </c>
      <c r="F2306">
        <f t="shared" si="141"/>
        <v>8.180231500188144E-2</v>
      </c>
    </row>
    <row r="2307" spans="1:6" x14ac:dyDescent="0.25">
      <c r="A2307">
        <v>2299</v>
      </c>
      <c r="B2307">
        <v>3</v>
      </c>
      <c r="C2307">
        <f t="shared" si="142"/>
        <v>-1.5347999999999997</v>
      </c>
      <c r="D2307">
        <f t="shared" si="143"/>
        <v>2.355611039999999</v>
      </c>
      <c r="E2307">
        <f t="shared" si="140"/>
        <v>-3.615391824191998</v>
      </c>
      <c r="F2307">
        <f t="shared" si="141"/>
        <v>5.5489033717698772</v>
      </c>
    </row>
    <row r="2308" spans="1:6" x14ac:dyDescent="0.25">
      <c r="A2308">
        <v>2300</v>
      </c>
      <c r="B2308">
        <v>8</v>
      </c>
      <c r="C2308">
        <f t="shared" si="142"/>
        <v>3.4652000000000003</v>
      </c>
      <c r="D2308">
        <f t="shared" si="143"/>
        <v>12.007611040000002</v>
      </c>
      <c r="E2308">
        <f t="shared" si="140"/>
        <v>41.608773775808011</v>
      </c>
      <c r="F2308">
        <f t="shared" si="141"/>
        <v>144.18272288792994</v>
      </c>
    </row>
    <row r="2309" spans="1:6" x14ac:dyDescent="0.25">
      <c r="A2309">
        <v>2301</v>
      </c>
      <c r="B2309">
        <v>8</v>
      </c>
      <c r="C2309">
        <f t="shared" si="142"/>
        <v>3.4652000000000003</v>
      </c>
      <c r="D2309">
        <f t="shared" si="143"/>
        <v>12.007611040000002</v>
      </c>
      <c r="E2309">
        <f t="shared" si="140"/>
        <v>41.608773775808011</v>
      </c>
      <c r="F2309">
        <f t="shared" si="141"/>
        <v>144.18272288792994</v>
      </c>
    </row>
    <row r="2310" spans="1:6" x14ac:dyDescent="0.25">
      <c r="A2310">
        <v>2302</v>
      </c>
      <c r="B2310">
        <v>4</v>
      </c>
      <c r="C2310">
        <f t="shared" si="142"/>
        <v>-0.53479999999999972</v>
      </c>
      <c r="D2310">
        <f t="shared" si="143"/>
        <v>0.28601103999999972</v>
      </c>
      <c r="E2310">
        <f t="shared" si="140"/>
        <v>-0.15295870419199978</v>
      </c>
      <c r="F2310">
        <f t="shared" si="141"/>
        <v>8.180231500188144E-2</v>
      </c>
    </row>
    <row r="2311" spans="1:6" x14ac:dyDescent="0.25">
      <c r="A2311">
        <v>2303</v>
      </c>
      <c r="B2311">
        <v>3</v>
      </c>
      <c r="C2311">
        <f t="shared" si="142"/>
        <v>-1.5347999999999997</v>
      </c>
      <c r="D2311">
        <f t="shared" si="143"/>
        <v>2.355611039999999</v>
      </c>
      <c r="E2311">
        <f t="shared" si="140"/>
        <v>-3.615391824191998</v>
      </c>
      <c r="F2311">
        <f t="shared" si="141"/>
        <v>5.5489033717698772</v>
      </c>
    </row>
    <row r="2312" spans="1:6" x14ac:dyDescent="0.25">
      <c r="A2312">
        <v>2304</v>
      </c>
      <c r="B2312">
        <v>9</v>
      </c>
      <c r="C2312">
        <f t="shared" si="142"/>
        <v>4.4652000000000003</v>
      </c>
      <c r="D2312">
        <f t="shared" si="143"/>
        <v>19.938011040000003</v>
      </c>
      <c r="E2312">
        <f t="shared" si="140"/>
        <v>89.027206895808021</v>
      </c>
      <c r="F2312">
        <f t="shared" si="141"/>
        <v>397.52428423116197</v>
      </c>
    </row>
    <row r="2313" spans="1:6" x14ac:dyDescent="0.25">
      <c r="A2313">
        <v>2305</v>
      </c>
      <c r="B2313">
        <v>0</v>
      </c>
      <c r="C2313">
        <f t="shared" si="142"/>
        <v>-4.5347999999999997</v>
      </c>
      <c r="D2313">
        <f t="shared" si="143"/>
        <v>20.564411039999996</v>
      </c>
      <c r="E2313">
        <f t="shared" ref="E2313:E2376" si="144">C2313^3</f>
        <v>-93.255491184191982</v>
      </c>
      <c r="F2313">
        <f t="shared" ref="F2313:F2376" si="145">C2313^4</f>
        <v>422.89500142207373</v>
      </c>
    </row>
    <row r="2314" spans="1:6" x14ac:dyDescent="0.25">
      <c r="A2314">
        <v>2306</v>
      </c>
      <c r="B2314">
        <v>4</v>
      </c>
      <c r="C2314">
        <f t="shared" ref="C2314:C2377" si="146">B2314-$B$5</f>
        <v>-0.53479999999999972</v>
      </c>
      <c r="D2314">
        <f t="shared" ref="D2314:D2377" si="147">C2314^2</f>
        <v>0.28601103999999972</v>
      </c>
      <c r="E2314">
        <f t="shared" si="144"/>
        <v>-0.15295870419199978</v>
      </c>
      <c r="F2314">
        <f t="shared" si="145"/>
        <v>8.180231500188144E-2</v>
      </c>
    </row>
    <row r="2315" spans="1:6" x14ac:dyDescent="0.25">
      <c r="A2315">
        <v>2307</v>
      </c>
      <c r="B2315">
        <v>5</v>
      </c>
      <c r="C2315">
        <f t="shared" si="146"/>
        <v>0.46520000000000028</v>
      </c>
      <c r="D2315">
        <f t="shared" si="147"/>
        <v>0.21641104000000025</v>
      </c>
      <c r="E2315">
        <f t="shared" si="144"/>
        <v>0.10067441580800017</v>
      </c>
      <c r="F2315">
        <f t="shared" si="145"/>
        <v>4.6833738233881705E-2</v>
      </c>
    </row>
    <row r="2316" spans="1:6" x14ac:dyDescent="0.25">
      <c r="A2316">
        <v>2308</v>
      </c>
      <c r="B2316">
        <v>1</v>
      </c>
      <c r="C2316">
        <f t="shared" si="146"/>
        <v>-3.5347999999999997</v>
      </c>
      <c r="D2316">
        <f t="shared" si="147"/>
        <v>12.494811039999998</v>
      </c>
      <c r="E2316">
        <f t="shared" si="144"/>
        <v>-44.166658064191992</v>
      </c>
      <c r="F2316">
        <f t="shared" si="145"/>
        <v>156.12030292530585</v>
      </c>
    </row>
    <row r="2317" spans="1:6" x14ac:dyDescent="0.25">
      <c r="A2317">
        <v>2309</v>
      </c>
      <c r="B2317">
        <v>2</v>
      </c>
      <c r="C2317">
        <f t="shared" si="146"/>
        <v>-2.5347999999999997</v>
      </c>
      <c r="D2317">
        <f t="shared" si="147"/>
        <v>6.4252110399999989</v>
      </c>
      <c r="E2317">
        <f t="shared" si="144"/>
        <v>-16.286624944191995</v>
      </c>
      <c r="F2317">
        <f t="shared" si="145"/>
        <v>41.283336908537869</v>
      </c>
    </row>
    <row r="2318" spans="1:6" x14ac:dyDescent="0.25">
      <c r="A2318">
        <v>2310</v>
      </c>
      <c r="B2318">
        <v>4</v>
      </c>
      <c r="C2318">
        <f t="shared" si="146"/>
        <v>-0.53479999999999972</v>
      </c>
      <c r="D2318">
        <f t="shared" si="147"/>
        <v>0.28601103999999972</v>
      </c>
      <c r="E2318">
        <f t="shared" si="144"/>
        <v>-0.15295870419199978</v>
      </c>
      <c r="F2318">
        <f t="shared" si="145"/>
        <v>8.180231500188144E-2</v>
      </c>
    </row>
    <row r="2319" spans="1:6" x14ac:dyDescent="0.25">
      <c r="A2319">
        <v>2311</v>
      </c>
      <c r="B2319">
        <v>4</v>
      </c>
      <c r="C2319">
        <f t="shared" si="146"/>
        <v>-0.53479999999999972</v>
      </c>
      <c r="D2319">
        <f t="shared" si="147"/>
        <v>0.28601103999999972</v>
      </c>
      <c r="E2319">
        <f t="shared" si="144"/>
        <v>-0.15295870419199978</v>
      </c>
      <c r="F2319">
        <f t="shared" si="145"/>
        <v>8.180231500188144E-2</v>
      </c>
    </row>
    <row r="2320" spans="1:6" x14ac:dyDescent="0.25">
      <c r="A2320">
        <v>2312</v>
      </c>
      <c r="B2320">
        <v>1</v>
      </c>
      <c r="C2320">
        <f t="shared" si="146"/>
        <v>-3.5347999999999997</v>
      </c>
      <c r="D2320">
        <f t="shared" si="147"/>
        <v>12.494811039999998</v>
      </c>
      <c r="E2320">
        <f t="shared" si="144"/>
        <v>-44.166658064191992</v>
      </c>
      <c r="F2320">
        <f t="shared" si="145"/>
        <v>156.12030292530585</v>
      </c>
    </row>
    <row r="2321" spans="1:6" x14ac:dyDescent="0.25">
      <c r="A2321">
        <v>2313</v>
      </c>
      <c r="B2321">
        <v>3</v>
      </c>
      <c r="C2321">
        <f t="shared" si="146"/>
        <v>-1.5347999999999997</v>
      </c>
      <c r="D2321">
        <f t="shared" si="147"/>
        <v>2.355611039999999</v>
      </c>
      <c r="E2321">
        <f t="shared" si="144"/>
        <v>-3.615391824191998</v>
      </c>
      <c r="F2321">
        <f t="shared" si="145"/>
        <v>5.5489033717698772</v>
      </c>
    </row>
    <row r="2322" spans="1:6" x14ac:dyDescent="0.25">
      <c r="A2322">
        <v>2314</v>
      </c>
      <c r="B2322">
        <v>6</v>
      </c>
      <c r="C2322">
        <f t="shared" si="146"/>
        <v>1.4652000000000003</v>
      </c>
      <c r="D2322">
        <f t="shared" si="147"/>
        <v>2.1468110400000007</v>
      </c>
      <c r="E2322">
        <f t="shared" si="144"/>
        <v>3.1455075358080018</v>
      </c>
      <c r="F2322">
        <f t="shared" si="145"/>
        <v>4.6087976414658849</v>
      </c>
    </row>
    <row r="2323" spans="1:6" x14ac:dyDescent="0.25">
      <c r="A2323">
        <v>2315</v>
      </c>
      <c r="B2323">
        <v>5</v>
      </c>
      <c r="C2323">
        <f t="shared" si="146"/>
        <v>0.46520000000000028</v>
      </c>
      <c r="D2323">
        <f t="shared" si="147"/>
        <v>0.21641104000000025</v>
      </c>
      <c r="E2323">
        <f t="shared" si="144"/>
        <v>0.10067441580800017</v>
      </c>
      <c r="F2323">
        <f t="shared" si="145"/>
        <v>4.6833738233881705E-2</v>
      </c>
    </row>
    <row r="2324" spans="1:6" x14ac:dyDescent="0.25">
      <c r="A2324">
        <v>2316</v>
      </c>
      <c r="B2324">
        <v>4</v>
      </c>
      <c r="C2324">
        <f t="shared" si="146"/>
        <v>-0.53479999999999972</v>
      </c>
      <c r="D2324">
        <f t="shared" si="147"/>
        <v>0.28601103999999972</v>
      </c>
      <c r="E2324">
        <f t="shared" si="144"/>
        <v>-0.15295870419199978</v>
      </c>
      <c r="F2324">
        <f t="shared" si="145"/>
        <v>8.180231500188144E-2</v>
      </c>
    </row>
    <row r="2325" spans="1:6" x14ac:dyDescent="0.25">
      <c r="A2325">
        <v>2317</v>
      </c>
      <c r="B2325">
        <v>9</v>
      </c>
      <c r="C2325">
        <f t="shared" si="146"/>
        <v>4.4652000000000003</v>
      </c>
      <c r="D2325">
        <f t="shared" si="147"/>
        <v>19.938011040000003</v>
      </c>
      <c r="E2325">
        <f t="shared" si="144"/>
        <v>89.027206895808021</v>
      </c>
      <c r="F2325">
        <f t="shared" si="145"/>
        <v>397.52428423116197</v>
      </c>
    </row>
    <row r="2326" spans="1:6" x14ac:dyDescent="0.25">
      <c r="A2326">
        <v>2318</v>
      </c>
      <c r="B2326">
        <v>7</v>
      </c>
      <c r="C2326">
        <f t="shared" si="146"/>
        <v>2.4652000000000003</v>
      </c>
      <c r="D2326">
        <f t="shared" si="147"/>
        <v>6.0772110400000017</v>
      </c>
      <c r="E2326">
        <f t="shared" si="144"/>
        <v>14.981540655808006</v>
      </c>
      <c r="F2326">
        <f t="shared" si="145"/>
        <v>36.932494024697903</v>
      </c>
    </row>
    <row r="2327" spans="1:6" x14ac:dyDescent="0.25">
      <c r="A2327">
        <v>2319</v>
      </c>
      <c r="B2327">
        <v>6</v>
      </c>
      <c r="C2327">
        <f t="shared" si="146"/>
        <v>1.4652000000000003</v>
      </c>
      <c r="D2327">
        <f t="shared" si="147"/>
        <v>2.1468110400000007</v>
      </c>
      <c r="E2327">
        <f t="shared" si="144"/>
        <v>3.1455075358080018</v>
      </c>
      <c r="F2327">
        <f t="shared" si="145"/>
        <v>4.6087976414658849</v>
      </c>
    </row>
    <row r="2328" spans="1:6" x14ac:dyDescent="0.25">
      <c r="A2328">
        <v>2320</v>
      </c>
      <c r="B2328">
        <v>2</v>
      </c>
      <c r="C2328">
        <f t="shared" si="146"/>
        <v>-2.5347999999999997</v>
      </c>
      <c r="D2328">
        <f t="shared" si="147"/>
        <v>6.4252110399999989</v>
      </c>
      <c r="E2328">
        <f t="shared" si="144"/>
        <v>-16.286624944191995</v>
      </c>
      <c r="F2328">
        <f t="shared" si="145"/>
        <v>41.283336908537869</v>
      </c>
    </row>
    <row r="2329" spans="1:6" x14ac:dyDescent="0.25">
      <c r="A2329">
        <v>2321</v>
      </c>
      <c r="B2329">
        <v>7</v>
      </c>
      <c r="C2329">
        <f t="shared" si="146"/>
        <v>2.4652000000000003</v>
      </c>
      <c r="D2329">
        <f t="shared" si="147"/>
        <v>6.0772110400000017</v>
      </c>
      <c r="E2329">
        <f t="shared" si="144"/>
        <v>14.981540655808006</v>
      </c>
      <c r="F2329">
        <f t="shared" si="145"/>
        <v>36.932494024697903</v>
      </c>
    </row>
    <row r="2330" spans="1:6" x14ac:dyDescent="0.25">
      <c r="A2330">
        <v>2322</v>
      </c>
      <c r="B2330">
        <v>8</v>
      </c>
      <c r="C2330">
        <f t="shared" si="146"/>
        <v>3.4652000000000003</v>
      </c>
      <c r="D2330">
        <f t="shared" si="147"/>
        <v>12.007611040000002</v>
      </c>
      <c r="E2330">
        <f t="shared" si="144"/>
        <v>41.608773775808011</v>
      </c>
      <c r="F2330">
        <f t="shared" si="145"/>
        <v>144.18272288792994</v>
      </c>
    </row>
    <row r="2331" spans="1:6" x14ac:dyDescent="0.25">
      <c r="A2331">
        <v>2323</v>
      </c>
      <c r="B2331">
        <v>0</v>
      </c>
      <c r="C2331">
        <f t="shared" si="146"/>
        <v>-4.5347999999999997</v>
      </c>
      <c r="D2331">
        <f t="shared" si="147"/>
        <v>20.564411039999996</v>
      </c>
      <c r="E2331">
        <f t="shared" si="144"/>
        <v>-93.255491184191982</v>
      </c>
      <c r="F2331">
        <f t="shared" si="145"/>
        <v>422.89500142207373</v>
      </c>
    </row>
    <row r="2332" spans="1:6" x14ac:dyDescent="0.25">
      <c r="A2332">
        <v>2324</v>
      </c>
      <c r="B2332">
        <v>7</v>
      </c>
      <c r="C2332">
        <f t="shared" si="146"/>
        <v>2.4652000000000003</v>
      </c>
      <c r="D2332">
        <f t="shared" si="147"/>
        <v>6.0772110400000017</v>
      </c>
      <c r="E2332">
        <f t="shared" si="144"/>
        <v>14.981540655808006</v>
      </c>
      <c r="F2332">
        <f t="shared" si="145"/>
        <v>36.932494024697903</v>
      </c>
    </row>
    <row r="2333" spans="1:6" x14ac:dyDescent="0.25">
      <c r="A2333">
        <v>2325</v>
      </c>
      <c r="B2333">
        <v>9</v>
      </c>
      <c r="C2333">
        <f t="shared" si="146"/>
        <v>4.4652000000000003</v>
      </c>
      <c r="D2333">
        <f t="shared" si="147"/>
        <v>19.938011040000003</v>
      </c>
      <c r="E2333">
        <f t="shared" si="144"/>
        <v>89.027206895808021</v>
      </c>
      <c r="F2333">
        <f t="shared" si="145"/>
        <v>397.52428423116197</v>
      </c>
    </row>
    <row r="2334" spans="1:6" x14ac:dyDescent="0.25">
      <c r="A2334">
        <v>2326</v>
      </c>
      <c r="B2334">
        <v>7</v>
      </c>
      <c r="C2334">
        <f t="shared" si="146"/>
        <v>2.4652000000000003</v>
      </c>
      <c r="D2334">
        <f t="shared" si="147"/>
        <v>6.0772110400000017</v>
      </c>
      <c r="E2334">
        <f t="shared" si="144"/>
        <v>14.981540655808006</v>
      </c>
      <c r="F2334">
        <f t="shared" si="145"/>
        <v>36.932494024697903</v>
      </c>
    </row>
    <row r="2335" spans="1:6" x14ac:dyDescent="0.25">
      <c r="A2335">
        <v>2327</v>
      </c>
      <c r="B2335">
        <v>7</v>
      </c>
      <c r="C2335">
        <f t="shared" si="146"/>
        <v>2.4652000000000003</v>
      </c>
      <c r="D2335">
        <f t="shared" si="147"/>
        <v>6.0772110400000017</v>
      </c>
      <c r="E2335">
        <f t="shared" si="144"/>
        <v>14.981540655808006</v>
      </c>
      <c r="F2335">
        <f t="shared" si="145"/>
        <v>36.932494024697903</v>
      </c>
    </row>
    <row r="2336" spans="1:6" x14ac:dyDescent="0.25">
      <c r="A2336">
        <v>2328</v>
      </c>
      <c r="B2336">
        <v>1</v>
      </c>
      <c r="C2336">
        <f t="shared" si="146"/>
        <v>-3.5347999999999997</v>
      </c>
      <c r="D2336">
        <f t="shared" si="147"/>
        <v>12.494811039999998</v>
      </c>
      <c r="E2336">
        <f t="shared" si="144"/>
        <v>-44.166658064191992</v>
      </c>
      <c r="F2336">
        <f t="shared" si="145"/>
        <v>156.12030292530585</v>
      </c>
    </row>
    <row r="2337" spans="1:6" x14ac:dyDescent="0.25">
      <c r="A2337">
        <v>2329</v>
      </c>
      <c r="B2337">
        <v>5</v>
      </c>
      <c r="C2337">
        <f t="shared" si="146"/>
        <v>0.46520000000000028</v>
      </c>
      <c r="D2337">
        <f t="shared" si="147"/>
        <v>0.21641104000000025</v>
      </c>
      <c r="E2337">
        <f t="shared" si="144"/>
        <v>0.10067441580800017</v>
      </c>
      <c r="F2337">
        <f t="shared" si="145"/>
        <v>4.6833738233881705E-2</v>
      </c>
    </row>
    <row r="2338" spans="1:6" x14ac:dyDescent="0.25">
      <c r="A2338">
        <v>2330</v>
      </c>
      <c r="B2338">
        <v>6</v>
      </c>
      <c r="C2338">
        <f t="shared" si="146"/>
        <v>1.4652000000000003</v>
      </c>
      <c r="D2338">
        <f t="shared" si="147"/>
        <v>2.1468110400000007</v>
      </c>
      <c r="E2338">
        <f t="shared" si="144"/>
        <v>3.1455075358080018</v>
      </c>
      <c r="F2338">
        <f t="shared" si="145"/>
        <v>4.6087976414658849</v>
      </c>
    </row>
    <row r="2339" spans="1:6" x14ac:dyDescent="0.25">
      <c r="A2339">
        <v>2331</v>
      </c>
      <c r="B2339">
        <v>9</v>
      </c>
      <c r="C2339">
        <f t="shared" si="146"/>
        <v>4.4652000000000003</v>
      </c>
      <c r="D2339">
        <f t="shared" si="147"/>
        <v>19.938011040000003</v>
      </c>
      <c r="E2339">
        <f t="shared" si="144"/>
        <v>89.027206895808021</v>
      </c>
      <c r="F2339">
        <f t="shared" si="145"/>
        <v>397.52428423116197</v>
      </c>
    </row>
    <row r="2340" spans="1:6" x14ac:dyDescent="0.25">
      <c r="A2340">
        <v>2332</v>
      </c>
      <c r="B2340">
        <v>1</v>
      </c>
      <c r="C2340">
        <f t="shared" si="146"/>
        <v>-3.5347999999999997</v>
      </c>
      <c r="D2340">
        <f t="shared" si="147"/>
        <v>12.494811039999998</v>
      </c>
      <c r="E2340">
        <f t="shared" si="144"/>
        <v>-44.166658064191992</v>
      </c>
      <c r="F2340">
        <f t="shared" si="145"/>
        <v>156.12030292530585</v>
      </c>
    </row>
    <row r="2341" spans="1:6" x14ac:dyDescent="0.25">
      <c r="A2341">
        <v>2333</v>
      </c>
      <c r="B2341">
        <v>4</v>
      </c>
      <c r="C2341">
        <f t="shared" si="146"/>
        <v>-0.53479999999999972</v>
      </c>
      <c r="D2341">
        <f t="shared" si="147"/>
        <v>0.28601103999999972</v>
      </c>
      <c r="E2341">
        <f t="shared" si="144"/>
        <v>-0.15295870419199978</v>
      </c>
      <c r="F2341">
        <f t="shared" si="145"/>
        <v>8.180231500188144E-2</v>
      </c>
    </row>
    <row r="2342" spans="1:6" x14ac:dyDescent="0.25">
      <c r="A2342">
        <v>2334</v>
      </c>
      <c r="B2342">
        <v>3</v>
      </c>
      <c r="C2342">
        <f t="shared" si="146"/>
        <v>-1.5347999999999997</v>
      </c>
      <c r="D2342">
        <f t="shared" si="147"/>
        <v>2.355611039999999</v>
      </c>
      <c r="E2342">
        <f t="shared" si="144"/>
        <v>-3.615391824191998</v>
      </c>
      <c r="F2342">
        <f t="shared" si="145"/>
        <v>5.5489033717698772</v>
      </c>
    </row>
    <row r="2343" spans="1:6" x14ac:dyDescent="0.25">
      <c r="A2343">
        <v>2335</v>
      </c>
      <c r="B2343">
        <v>5</v>
      </c>
      <c r="C2343">
        <f t="shared" si="146"/>
        <v>0.46520000000000028</v>
      </c>
      <c r="D2343">
        <f t="shared" si="147"/>
        <v>0.21641104000000025</v>
      </c>
      <c r="E2343">
        <f t="shared" si="144"/>
        <v>0.10067441580800017</v>
      </c>
      <c r="F2343">
        <f t="shared" si="145"/>
        <v>4.6833738233881705E-2</v>
      </c>
    </row>
    <row r="2344" spans="1:6" x14ac:dyDescent="0.25">
      <c r="A2344">
        <v>2336</v>
      </c>
      <c r="B2344">
        <v>9</v>
      </c>
      <c r="C2344">
        <f t="shared" si="146"/>
        <v>4.4652000000000003</v>
      </c>
      <c r="D2344">
        <f t="shared" si="147"/>
        <v>19.938011040000003</v>
      </c>
      <c r="E2344">
        <f t="shared" si="144"/>
        <v>89.027206895808021</v>
      </c>
      <c r="F2344">
        <f t="shared" si="145"/>
        <v>397.52428423116197</v>
      </c>
    </row>
    <row r="2345" spans="1:6" x14ac:dyDescent="0.25">
      <c r="A2345">
        <v>2337</v>
      </c>
      <c r="B2345">
        <v>9</v>
      </c>
      <c r="C2345">
        <f t="shared" si="146"/>
        <v>4.4652000000000003</v>
      </c>
      <c r="D2345">
        <f t="shared" si="147"/>
        <v>19.938011040000003</v>
      </c>
      <c r="E2345">
        <f t="shared" si="144"/>
        <v>89.027206895808021</v>
      </c>
      <c r="F2345">
        <f t="shared" si="145"/>
        <v>397.52428423116197</v>
      </c>
    </row>
    <row r="2346" spans="1:6" x14ac:dyDescent="0.25">
      <c r="A2346">
        <v>2338</v>
      </c>
      <c r="B2346">
        <v>7</v>
      </c>
      <c r="C2346">
        <f t="shared" si="146"/>
        <v>2.4652000000000003</v>
      </c>
      <c r="D2346">
        <f t="shared" si="147"/>
        <v>6.0772110400000017</v>
      </c>
      <c r="E2346">
        <f t="shared" si="144"/>
        <v>14.981540655808006</v>
      </c>
      <c r="F2346">
        <f t="shared" si="145"/>
        <v>36.932494024697903</v>
      </c>
    </row>
    <row r="2347" spans="1:6" x14ac:dyDescent="0.25">
      <c r="A2347">
        <v>2339</v>
      </c>
      <c r="B2347">
        <v>7</v>
      </c>
      <c r="C2347">
        <f t="shared" si="146"/>
        <v>2.4652000000000003</v>
      </c>
      <c r="D2347">
        <f t="shared" si="147"/>
        <v>6.0772110400000017</v>
      </c>
      <c r="E2347">
        <f t="shared" si="144"/>
        <v>14.981540655808006</v>
      </c>
      <c r="F2347">
        <f t="shared" si="145"/>
        <v>36.932494024697903</v>
      </c>
    </row>
    <row r="2348" spans="1:6" x14ac:dyDescent="0.25">
      <c r="A2348">
        <v>2340</v>
      </c>
      <c r="B2348">
        <v>0</v>
      </c>
      <c r="C2348">
        <f t="shared" si="146"/>
        <v>-4.5347999999999997</v>
      </c>
      <c r="D2348">
        <f t="shared" si="147"/>
        <v>20.564411039999996</v>
      </c>
      <c r="E2348">
        <f t="shared" si="144"/>
        <v>-93.255491184191982</v>
      </c>
      <c r="F2348">
        <f t="shared" si="145"/>
        <v>422.89500142207373</v>
      </c>
    </row>
    <row r="2349" spans="1:6" x14ac:dyDescent="0.25">
      <c r="A2349">
        <v>2341</v>
      </c>
      <c r="B2349">
        <v>0</v>
      </c>
      <c r="C2349">
        <f t="shared" si="146"/>
        <v>-4.5347999999999997</v>
      </c>
      <c r="D2349">
        <f t="shared" si="147"/>
        <v>20.564411039999996</v>
      </c>
      <c r="E2349">
        <f t="shared" si="144"/>
        <v>-93.255491184191982</v>
      </c>
      <c r="F2349">
        <f t="shared" si="145"/>
        <v>422.89500142207373</v>
      </c>
    </row>
    <row r="2350" spans="1:6" x14ac:dyDescent="0.25">
      <c r="A2350">
        <v>2342</v>
      </c>
      <c r="B2350">
        <v>1</v>
      </c>
      <c r="C2350">
        <f t="shared" si="146"/>
        <v>-3.5347999999999997</v>
      </c>
      <c r="D2350">
        <f t="shared" si="147"/>
        <v>12.494811039999998</v>
      </c>
      <c r="E2350">
        <f t="shared" si="144"/>
        <v>-44.166658064191992</v>
      </c>
      <c r="F2350">
        <f t="shared" si="145"/>
        <v>156.12030292530585</v>
      </c>
    </row>
    <row r="2351" spans="1:6" x14ac:dyDescent="0.25">
      <c r="A2351">
        <v>2343</v>
      </c>
      <c r="B2351">
        <v>2</v>
      </c>
      <c r="C2351">
        <f t="shared" si="146"/>
        <v>-2.5347999999999997</v>
      </c>
      <c r="D2351">
        <f t="shared" si="147"/>
        <v>6.4252110399999989</v>
      </c>
      <c r="E2351">
        <f t="shared" si="144"/>
        <v>-16.286624944191995</v>
      </c>
      <c r="F2351">
        <f t="shared" si="145"/>
        <v>41.283336908537869</v>
      </c>
    </row>
    <row r="2352" spans="1:6" x14ac:dyDescent="0.25">
      <c r="A2352">
        <v>2344</v>
      </c>
      <c r="B2352">
        <v>9</v>
      </c>
      <c r="C2352">
        <f t="shared" si="146"/>
        <v>4.4652000000000003</v>
      </c>
      <c r="D2352">
        <f t="shared" si="147"/>
        <v>19.938011040000003</v>
      </c>
      <c r="E2352">
        <f t="shared" si="144"/>
        <v>89.027206895808021</v>
      </c>
      <c r="F2352">
        <f t="shared" si="145"/>
        <v>397.52428423116197</v>
      </c>
    </row>
    <row r="2353" spans="1:6" x14ac:dyDescent="0.25">
      <c r="A2353">
        <v>2345</v>
      </c>
      <c r="B2353">
        <v>6</v>
      </c>
      <c r="C2353">
        <f t="shared" si="146"/>
        <v>1.4652000000000003</v>
      </c>
      <c r="D2353">
        <f t="shared" si="147"/>
        <v>2.1468110400000007</v>
      </c>
      <c r="E2353">
        <f t="shared" si="144"/>
        <v>3.1455075358080018</v>
      </c>
      <c r="F2353">
        <f t="shared" si="145"/>
        <v>4.6087976414658849</v>
      </c>
    </row>
    <row r="2354" spans="1:6" x14ac:dyDescent="0.25">
      <c r="A2354">
        <v>2346</v>
      </c>
      <c r="B2354">
        <v>1</v>
      </c>
      <c r="C2354">
        <f t="shared" si="146"/>
        <v>-3.5347999999999997</v>
      </c>
      <c r="D2354">
        <f t="shared" si="147"/>
        <v>12.494811039999998</v>
      </c>
      <c r="E2354">
        <f t="shared" si="144"/>
        <v>-44.166658064191992</v>
      </c>
      <c r="F2354">
        <f t="shared" si="145"/>
        <v>156.12030292530585</v>
      </c>
    </row>
    <row r="2355" spans="1:6" x14ac:dyDescent="0.25">
      <c r="A2355">
        <v>2347</v>
      </c>
      <c r="B2355">
        <v>6</v>
      </c>
      <c r="C2355">
        <f t="shared" si="146"/>
        <v>1.4652000000000003</v>
      </c>
      <c r="D2355">
        <f t="shared" si="147"/>
        <v>2.1468110400000007</v>
      </c>
      <c r="E2355">
        <f t="shared" si="144"/>
        <v>3.1455075358080018</v>
      </c>
      <c r="F2355">
        <f t="shared" si="145"/>
        <v>4.6087976414658849</v>
      </c>
    </row>
    <row r="2356" spans="1:6" x14ac:dyDescent="0.25">
      <c r="A2356">
        <v>2348</v>
      </c>
      <c r="B2356">
        <v>0</v>
      </c>
      <c r="C2356">
        <f t="shared" si="146"/>
        <v>-4.5347999999999997</v>
      </c>
      <c r="D2356">
        <f t="shared" si="147"/>
        <v>20.564411039999996</v>
      </c>
      <c r="E2356">
        <f t="shared" si="144"/>
        <v>-93.255491184191982</v>
      </c>
      <c r="F2356">
        <f t="shared" si="145"/>
        <v>422.89500142207373</v>
      </c>
    </row>
    <row r="2357" spans="1:6" x14ac:dyDescent="0.25">
      <c r="A2357">
        <v>2349</v>
      </c>
      <c r="B2357">
        <v>8</v>
      </c>
      <c r="C2357">
        <f t="shared" si="146"/>
        <v>3.4652000000000003</v>
      </c>
      <c r="D2357">
        <f t="shared" si="147"/>
        <v>12.007611040000002</v>
      </c>
      <c r="E2357">
        <f t="shared" si="144"/>
        <v>41.608773775808011</v>
      </c>
      <c r="F2357">
        <f t="shared" si="145"/>
        <v>144.18272288792994</v>
      </c>
    </row>
    <row r="2358" spans="1:6" x14ac:dyDescent="0.25">
      <c r="A2358">
        <v>2350</v>
      </c>
      <c r="B2358">
        <v>9</v>
      </c>
      <c r="C2358">
        <f t="shared" si="146"/>
        <v>4.4652000000000003</v>
      </c>
      <c r="D2358">
        <f t="shared" si="147"/>
        <v>19.938011040000003</v>
      </c>
      <c r="E2358">
        <f t="shared" si="144"/>
        <v>89.027206895808021</v>
      </c>
      <c r="F2358">
        <f t="shared" si="145"/>
        <v>397.52428423116197</v>
      </c>
    </row>
    <row r="2359" spans="1:6" x14ac:dyDescent="0.25">
      <c r="A2359">
        <v>2351</v>
      </c>
      <c r="B2359">
        <v>4</v>
      </c>
      <c r="C2359">
        <f t="shared" si="146"/>
        <v>-0.53479999999999972</v>
      </c>
      <c r="D2359">
        <f t="shared" si="147"/>
        <v>0.28601103999999972</v>
      </c>
      <c r="E2359">
        <f t="shared" si="144"/>
        <v>-0.15295870419199978</v>
      </c>
      <c r="F2359">
        <f t="shared" si="145"/>
        <v>8.180231500188144E-2</v>
      </c>
    </row>
    <row r="2360" spans="1:6" x14ac:dyDescent="0.25">
      <c r="A2360">
        <v>2352</v>
      </c>
      <c r="B2360">
        <v>4</v>
      </c>
      <c r="C2360">
        <f t="shared" si="146"/>
        <v>-0.53479999999999972</v>
      </c>
      <c r="D2360">
        <f t="shared" si="147"/>
        <v>0.28601103999999972</v>
      </c>
      <c r="E2360">
        <f t="shared" si="144"/>
        <v>-0.15295870419199978</v>
      </c>
      <c r="F2360">
        <f t="shared" si="145"/>
        <v>8.180231500188144E-2</v>
      </c>
    </row>
    <row r="2361" spans="1:6" x14ac:dyDescent="0.25">
      <c r="A2361">
        <v>2353</v>
      </c>
      <c r="B2361">
        <v>1</v>
      </c>
      <c r="C2361">
        <f t="shared" si="146"/>
        <v>-3.5347999999999997</v>
      </c>
      <c r="D2361">
        <f t="shared" si="147"/>
        <v>12.494811039999998</v>
      </c>
      <c r="E2361">
        <f t="shared" si="144"/>
        <v>-44.166658064191992</v>
      </c>
      <c r="F2361">
        <f t="shared" si="145"/>
        <v>156.12030292530585</v>
      </c>
    </row>
    <row r="2362" spans="1:6" x14ac:dyDescent="0.25">
      <c r="A2362">
        <v>2354</v>
      </c>
      <c r="B2362">
        <v>6</v>
      </c>
      <c r="C2362">
        <f t="shared" si="146"/>
        <v>1.4652000000000003</v>
      </c>
      <c r="D2362">
        <f t="shared" si="147"/>
        <v>2.1468110400000007</v>
      </c>
      <c r="E2362">
        <f t="shared" si="144"/>
        <v>3.1455075358080018</v>
      </c>
      <c r="F2362">
        <f t="shared" si="145"/>
        <v>4.6087976414658849</v>
      </c>
    </row>
    <row r="2363" spans="1:6" x14ac:dyDescent="0.25">
      <c r="A2363">
        <v>2355</v>
      </c>
      <c r="B2363">
        <v>9</v>
      </c>
      <c r="C2363">
        <f t="shared" si="146"/>
        <v>4.4652000000000003</v>
      </c>
      <c r="D2363">
        <f t="shared" si="147"/>
        <v>19.938011040000003</v>
      </c>
      <c r="E2363">
        <f t="shared" si="144"/>
        <v>89.027206895808021</v>
      </c>
      <c r="F2363">
        <f t="shared" si="145"/>
        <v>397.52428423116197</v>
      </c>
    </row>
    <row r="2364" spans="1:6" x14ac:dyDescent="0.25">
      <c r="A2364">
        <v>2356</v>
      </c>
      <c r="B2364">
        <v>4</v>
      </c>
      <c r="C2364">
        <f t="shared" si="146"/>
        <v>-0.53479999999999972</v>
      </c>
      <c r="D2364">
        <f t="shared" si="147"/>
        <v>0.28601103999999972</v>
      </c>
      <c r="E2364">
        <f t="shared" si="144"/>
        <v>-0.15295870419199978</v>
      </c>
      <c r="F2364">
        <f t="shared" si="145"/>
        <v>8.180231500188144E-2</v>
      </c>
    </row>
    <row r="2365" spans="1:6" x14ac:dyDescent="0.25">
      <c r="A2365">
        <v>2357</v>
      </c>
      <c r="B2365">
        <v>8</v>
      </c>
      <c r="C2365">
        <f t="shared" si="146"/>
        <v>3.4652000000000003</v>
      </c>
      <c r="D2365">
        <f t="shared" si="147"/>
        <v>12.007611040000002</v>
      </c>
      <c r="E2365">
        <f t="shared" si="144"/>
        <v>41.608773775808011</v>
      </c>
      <c r="F2365">
        <f t="shared" si="145"/>
        <v>144.18272288792994</v>
      </c>
    </row>
    <row r="2366" spans="1:6" x14ac:dyDescent="0.25">
      <c r="A2366">
        <v>2358</v>
      </c>
      <c r="B2366">
        <v>6</v>
      </c>
      <c r="C2366">
        <f t="shared" si="146"/>
        <v>1.4652000000000003</v>
      </c>
      <c r="D2366">
        <f t="shared" si="147"/>
        <v>2.1468110400000007</v>
      </c>
      <c r="E2366">
        <f t="shared" si="144"/>
        <v>3.1455075358080018</v>
      </c>
      <c r="F2366">
        <f t="shared" si="145"/>
        <v>4.6087976414658849</v>
      </c>
    </row>
    <row r="2367" spans="1:6" x14ac:dyDescent="0.25">
      <c r="A2367">
        <v>2359</v>
      </c>
      <c r="B2367">
        <v>8</v>
      </c>
      <c r="C2367">
        <f t="shared" si="146"/>
        <v>3.4652000000000003</v>
      </c>
      <c r="D2367">
        <f t="shared" si="147"/>
        <v>12.007611040000002</v>
      </c>
      <c r="E2367">
        <f t="shared" si="144"/>
        <v>41.608773775808011</v>
      </c>
      <c r="F2367">
        <f t="shared" si="145"/>
        <v>144.18272288792994</v>
      </c>
    </row>
    <row r="2368" spans="1:6" x14ac:dyDescent="0.25">
      <c r="A2368">
        <v>2360</v>
      </c>
      <c r="B2368">
        <v>5</v>
      </c>
      <c r="C2368">
        <f t="shared" si="146"/>
        <v>0.46520000000000028</v>
      </c>
      <c r="D2368">
        <f t="shared" si="147"/>
        <v>0.21641104000000025</v>
      </c>
      <c r="E2368">
        <f t="shared" si="144"/>
        <v>0.10067441580800017</v>
      </c>
      <c r="F2368">
        <f t="shared" si="145"/>
        <v>4.6833738233881705E-2</v>
      </c>
    </row>
    <row r="2369" spans="1:6" x14ac:dyDescent="0.25">
      <c r="A2369">
        <v>2361</v>
      </c>
      <c r="B2369">
        <v>5</v>
      </c>
      <c r="C2369">
        <f t="shared" si="146"/>
        <v>0.46520000000000028</v>
      </c>
      <c r="D2369">
        <f t="shared" si="147"/>
        <v>0.21641104000000025</v>
      </c>
      <c r="E2369">
        <f t="shared" si="144"/>
        <v>0.10067441580800017</v>
      </c>
      <c r="F2369">
        <f t="shared" si="145"/>
        <v>4.6833738233881705E-2</v>
      </c>
    </row>
    <row r="2370" spans="1:6" x14ac:dyDescent="0.25">
      <c r="A2370">
        <v>2362</v>
      </c>
      <c r="B2370">
        <v>5</v>
      </c>
      <c r="C2370">
        <f t="shared" si="146"/>
        <v>0.46520000000000028</v>
      </c>
      <c r="D2370">
        <f t="shared" si="147"/>
        <v>0.21641104000000025</v>
      </c>
      <c r="E2370">
        <f t="shared" si="144"/>
        <v>0.10067441580800017</v>
      </c>
      <c r="F2370">
        <f t="shared" si="145"/>
        <v>4.6833738233881705E-2</v>
      </c>
    </row>
    <row r="2371" spans="1:6" x14ac:dyDescent="0.25">
      <c r="A2371">
        <v>2363</v>
      </c>
      <c r="B2371">
        <v>8</v>
      </c>
      <c r="C2371">
        <f t="shared" si="146"/>
        <v>3.4652000000000003</v>
      </c>
      <c r="D2371">
        <f t="shared" si="147"/>
        <v>12.007611040000002</v>
      </c>
      <c r="E2371">
        <f t="shared" si="144"/>
        <v>41.608773775808011</v>
      </c>
      <c r="F2371">
        <f t="shared" si="145"/>
        <v>144.18272288792994</v>
      </c>
    </row>
    <row r="2372" spans="1:6" x14ac:dyDescent="0.25">
      <c r="A2372">
        <v>2364</v>
      </c>
      <c r="B2372">
        <v>4</v>
      </c>
      <c r="C2372">
        <f t="shared" si="146"/>
        <v>-0.53479999999999972</v>
      </c>
      <c r="D2372">
        <f t="shared" si="147"/>
        <v>0.28601103999999972</v>
      </c>
      <c r="E2372">
        <f t="shared" si="144"/>
        <v>-0.15295870419199978</v>
      </c>
      <c r="F2372">
        <f t="shared" si="145"/>
        <v>8.180231500188144E-2</v>
      </c>
    </row>
    <row r="2373" spans="1:6" x14ac:dyDescent="0.25">
      <c r="A2373">
        <v>2365</v>
      </c>
      <c r="B2373">
        <v>8</v>
      </c>
      <c r="C2373">
        <f t="shared" si="146"/>
        <v>3.4652000000000003</v>
      </c>
      <c r="D2373">
        <f t="shared" si="147"/>
        <v>12.007611040000002</v>
      </c>
      <c r="E2373">
        <f t="shared" si="144"/>
        <v>41.608773775808011</v>
      </c>
      <c r="F2373">
        <f t="shared" si="145"/>
        <v>144.18272288792994</v>
      </c>
    </row>
    <row r="2374" spans="1:6" x14ac:dyDescent="0.25">
      <c r="A2374">
        <v>2366</v>
      </c>
      <c r="B2374">
        <v>4</v>
      </c>
      <c r="C2374">
        <f t="shared" si="146"/>
        <v>-0.53479999999999972</v>
      </c>
      <c r="D2374">
        <f t="shared" si="147"/>
        <v>0.28601103999999972</v>
      </c>
      <c r="E2374">
        <f t="shared" si="144"/>
        <v>-0.15295870419199978</v>
      </c>
      <c r="F2374">
        <f t="shared" si="145"/>
        <v>8.180231500188144E-2</v>
      </c>
    </row>
    <row r="2375" spans="1:6" x14ac:dyDescent="0.25">
      <c r="A2375">
        <v>2367</v>
      </c>
      <c r="B2375">
        <v>0</v>
      </c>
      <c r="C2375">
        <f t="shared" si="146"/>
        <v>-4.5347999999999997</v>
      </c>
      <c r="D2375">
        <f t="shared" si="147"/>
        <v>20.564411039999996</v>
      </c>
      <c r="E2375">
        <f t="shared" si="144"/>
        <v>-93.255491184191982</v>
      </c>
      <c r="F2375">
        <f t="shared" si="145"/>
        <v>422.89500142207373</v>
      </c>
    </row>
    <row r="2376" spans="1:6" x14ac:dyDescent="0.25">
      <c r="A2376">
        <v>2368</v>
      </c>
      <c r="B2376">
        <v>6</v>
      </c>
      <c r="C2376">
        <f t="shared" si="146"/>
        <v>1.4652000000000003</v>
      </c>
      <c r="D2376">
        <f t="shared" si="147"/>
        <v>2.1468110400000007</v>
      </c>
      <c r="E2376">
        <f t="shared" si="144"/>
        <v>3.1455075358080018</v>
      </c>
      <c r="F2376">
        <f t="shared" si="145"/>
        <v>4.6087976414658849</v>
      </c>
    </row>
    <row r="2377" spans="1:6" x14ac:dyDescent="0.25">
      <c r="A2377">
        <v>2369</v>
      </c>
      <c r="B2377">
        <v>3</v>
      </c>
      <c r="C2377">
        <f t="shared" si="146"/>
        <v>-1.5347999999999997</v>
      </c>
      <c r="D2377">
        <f t="shared" si="147"/>
        <v>2.355611039999999</v>
      </c>
      <c r="E2377">
        <f t="shared" ref="E2377:E2440" si="148">C2377^3</f>
        <v>-3.615391824191998</v>
      </c>
      <c r="F2377">
        <f t="shared" ref="F2377:F2440" si="149">C2377^4</f>
        <v>5.5489033717698772</v>
      </c>
    </row>
    <row r="2378" spans="1:6" x14ac:dyDescent="0.25">
      <c r="A2378">
        <v>2370</v>
      </c>
      <c r="B2378">
        <v>5</v>
      </c>
      <c r="C2378">
        <f t="shared" ref="C2378:C2441" si="150">B2378-$B$5</f>
        <v>0.46520000000000028</v>
      </c>
      <c r="D2378">
        <f t="shared" ref="D2378:D2441" si="151">C2378^2</f>
        <v>0.21641104000000025</v>
      </c>
      <c r="E2378">
        <f t="shared" si="148"/>
        <v>0.10067441580800017</v>
      </c>
      <c r="F2378">
        <f t="shared" si="149"/>
        <v>4.6833738233881705E-2</v>
      </c>
    </row>
    <row r="2379" spans="1:6" x14ac:dyDescent="0.25">
      <c r="A2379">
        <v>2371</v>
      </c>
      <c r="B2379">
        <v>3</v>
      </c>
      <c r="C2379">
        <f t="shared" si="150"/>
        <v>-1.5347999999999997</v>
      </c>
      <c r="D2379">
        <f t="shared" si="151"/>
        <v>2.355611039999999</v>
      </c>
      <c r="E2379">
        <f t="shared" si="148"/>
        <v>-3.615391824191998</v>
      </c>
      <c r="F2379">
        <f t="shared" si="149"/>
        <v>5.5489033717698772</v>
      </c>
    </row>
    <row r="2380" spans="1:6" x14ac:dyDescent="0.25">
      <c r="A2380">
        <v>2372</v>
      </c>
      <c r="B2380">
        <v>4</v>
      </c>
      <c r="C2380">
        <f t="shared" si="150"/>
        <v>-0.53479999999999972</v>
      </c>
      <c r="D2380">
        <f t="shared" si="151"/>
        <v>0.28601103999999972</v>
      </c>
      <c r="E2380">
        <f t="shared" si="148"/>
        <v>-0.15295870419199978</v>
      </c>
      <c r="F2380">
        <f t="shared" si="149"/>
        <v>8.180231500188144E-2</v>
      </c>
    </row>
    <row r="2381" spans="1:6" x14ac:dyDescent="0.25">
      <c r="A2381">
        <v>2373</v>
      </c>
      <c r="B2381">
        <v>2</v>
      </c>
      <c r="C2381">
        <f t="shared" si="150"/>
        <v>-2.5347999999999997</v>
      </c>
      <c r="D2381">
        <f t="shared" si="151"/>
        <v>6.4252110399999989</v>
      </c>
      <c r="E2381">
        <f t="shared" si="148"/>
        <v>-16.286624944191995</v>
      </c>
      <c r="F2381">
        <f t="shared" si="149"/>
        <v>41.283336908537869</v>
      </c>
    </row>
    <row r="2382" spans="1:6" x14ac:dyDescent="0.25">
      <c r="A2382">
        <v>2374</v>
      </c>
      <c r="B2382">
        <v>2</v>
      </c>
      <c r="C2382">
        <f t="shared" si="150"/>
        <v>-2.5347999999999997</v>
      </c>
      <c r="D2382">
        <f t="shared" si="151"/>
        <v>6.4252110399999989</v>
      </c>
      <c r="E2382">
        <f t="shared" si="148"/>
        <v>-16.286624944191995</v>
      </c>
      <c r="F2382">
        <f t="shared" si="149"/>
        <v>41.283336908537869</v>
      </c>
    </row>
    <row r="2383" spans="1:6" x14ac:dyDescent="0.25">
      <c r="A2383">
        <v>2375</v>
      </c>
      <c r="B2383">
        <v>0</v>
      </c>
      <c r="C2383">
        <f t="shared" si="150"/>
        <v>-4.5347999999999997</v>
      </c>
      <c r="D2383">
        <f t="shared" si="151"/>
        <v>20.564411039999996</v>
      </c>
      <c r="E2383">
        <f t="shared" si="148"/>
        <v>-93.255491184191982</v>
      </c>
      <c r="F2383">
        <f t="shared" si="149"/>
        <v>422.89500142207373</v>
      </c>
    </row>
    <row r="2384" spans="1:6" x14ac:dyDescent="0.25">
      <c r="A2384">
        <v>2376</v>
      </c>
      <c r="B2384">
        <v>7</v>
      </c>
      <c r="C2384">
        <f t="shared" si="150"/>
        <v>2.4652000000000003</v>
      </c>
      <c r="D2384">
        <f t="shared" si="151"/>
        <v>6.0772110400000017</v>
      </c>
      <c r="E2384">
        <f t="shared" si="148"/>
        <v>14.981540655808006</v>
      </c>
      <c r="F2384">
        <f t="shared" si="149"/>
        <v>36.932494024697903</v>
      </c>
    </row>
    <row r="2385" spans="1:6" x14ac:dyDescent="0.25">
      <c r="A2385">
        <v>2377</v>
      </c>
      <c r="B2385">
        <v>2</v>
      </c>
      <c r="C2385">
        <f t="shared" si="150"/>
        <v>-2.5347999999999997</v>
      </c>
      <c r="D2385">
        <f t="shared" si="151"/>
        <v>6.4252110399999989</v>
      </c>
      <c r="E2385">
        <f t="shared" si="148"/>
        <v>-16.286624944191995</v>
      </c>
      <c r="F2385">
        <f t="shared" si="149"/>
        <v>41.283336908537869</v>
      </c>
    </row>
    <row r="2386" spans="1:6" x14ac:dyDescent="0.25">
      <c r="A2386">
        <v>2378</v>
      </c>
      <c r="B2386">
        <v>2</v>
      </c>
      <c r="C2386">
        <f t="shared" si="150"/>
        <v>-2.5347999999999997</v>
      </c>
      <c r="D2386">
        <f t="shared" si="151"/>
        <v>6.4252110399999989</v>
      </c>
      <c r="E2386">
        <f t="shared" si="148"/>
        <v>-16.286624944191995</v>
      </c>
      <c r="F2386">
        <f t="shared" si="149"/>
        <v>41.283336908537869</v>
      </c>
    </row>
    <row r="2387" spans="1:6" x14ac:dyDescent="0.25">
      <c r="A2387">
        <v>2379</v>
      </c>
      <c r="B2387">
        <v>2</v>
      </c>
      <c r="C2387">
        <f t="shared" si="150"/>
        <v>-2.5347999999999997</v>
      </c>
      <c r="D2387">
        <f t="shared" si="151"/>
        <v>6.4252110399999989</v>
      </c>
      <c r="E2387">
        <f t="shared" si="148"/>
        <v>-16.286624944191995</v>
      </c>
      <c r="F2387">
        <f t="shared" si="149"/>
        <v>41.283336908537869</v>
      </c>
    </row>
    <row r="2388" spans="1:6" x14ac:dyDescent="0.25">
      <c r="A2388">
        <v>2380</v>
      </c>
      <c r="B2388">
        <v>5</v>
      </c>
      <c r="C2388">
        <f t="shared" si="150"/>
        <v>0.46520000000000028</v>
      </c>
      <c r="D2388">
        <f t="shared" si="151"/>
        <v>0.21641104000000025</v>
      </c>
      <c r="E2388">
        <f t="shared" si="148"/>
        <v>0.10067441580800017</v>
      </c>
      <c r="F2388">
        <f t="shared" si="149"/>
        <v>4.6833738233881705E-2</v>
      </c>
    </row>
    <row r="2389" spans="1:6" x14ac:dyDescent="0.25">
      <c r="A2389">
        <v>2381</v>
      </c>
      <c r="B2389">
        <v>8</v>
      </c>
      <c r="C2389">
        <f t="shared" si="150"/>
        <v>3.4652000000000003</v>
      </c>
      <c r="D2389">
        <f t="shared" si="151"/>
        <v>12.007611040000002</v>
      </c>
      <c r="E2389">
        <f t="shared" si="148"/>
        <v>41.608773775808011</v>
      </c>
      <c r="F2389">
        <f t="shared" si="149"/>
        <v>144.18272288792994</v>
      </c>
    </row>
    <row r="2390" spans="1:6" x14ac:dyDescent="0.25">
      <c r="A2390">
        <v>2382</v>
      </c>
      <c r="B2390">
        <v>2</v>
      </c>
      <c r="C2390">
        <f t="shared" si="150"/>
        <v>-2.5347999999999997</v>
      </c>
      <c r="D2390">
        <f t="shared" si="151"/>
        <v>6.4252110399999989</v>
      </c>
      <c r="E2390">
        <f t="shared" si="148"/>
        <v>-16.286624944191995</v>
      </c>
      <c r="F2390">
        <f t="shared" si="149"/>
        <v>41.283336908537869</v>
      </c>
    </row>
    <row r="2391" spans="1:6" x14ac:dyDescent="0.25">
      <c r="A2391">
        <v>2383</v>
      </c>
      <c r="B2391">
        <v>8</v>
      </c>
      <c r="C2391">
        <f t="shared" si="150"/>
        <v>3.4652000000000003</v>
      </c>
      <c r="D2391">
        <f t="shared" si="151"/>
        <v>12.007611040000002</v>
      </c>
      <c r="E2391">
        <f t="shared" si="148"/>
        <v>41.608773775808011</v>
      </c>
      <c r="F2391">
        <f t="shared" si="149"/>
        <v>144.18272288792994</v>
      </c>
    </row>
    <row r="2392" spans="1:6" x14ac:dyDescent="0.25">
      <c r="A2392">
        <v>2384</v>
      </c>
      <c r="B2392">
        <v>4</v>
      </c>
      <c r="C2392">
        <f t="shared" si="150"/>
        <v>-0.53479999999999972</v>
      </c>
      <c r="D2392">
        <f t="shared" si="151"/>
        <v>0.28601103999999972</v>
      </c>
      <c r="E2392">
        <f t="shared" si="148"/>
        <v>-0.15295870419199978</v>
      </c>
      <c r="F2392">
        <f t="shared" si="149"/>
        <v>8.180231500188144E-2</v>
      </c>
    </row>
    <row r="2393" spans="1:6" x14ac:dyDescent="0.25">
      <c r="A2393">
        <v>2385</v>
      </c>
      <c r="B2393">
        <v>8</v>
      </c>
      <c r="C2393">
        <f t="shared" si="150"/>
        <v>3.4652000000000003</v>
      </c>
      <c r="D2393">
        <f t="shared" si="151"/>
        <v>12.007611040000002</v>
      </c>
      <c r="E2393">
        <f t="shared" si="148"/>
        <v>41.608773775808011</v>
      </c>
      <c r="F2393">
        <f t="shared" si="149"/>
        <v>144.18272288792994</v>
      </c>
    </row>
    <row r="2394" spans="1:6" x14ac:dyDescent="0.25">
      <c r="A2394">
        <v>2386</v>
      </c>
      <c r="B2394">
        <v>8</v>
      </c>
      <c r="C2394">
        <f t="shared" si="150"/>
        <v>3.4652000000000003</v>
      </c>
      <c r="D2394">
        <f t="shared" si="151"/>
        <v>12.007611040000002</v>
      </c>
      <c r="E2394">
        <f t="shared" si="148"/>
        <v>41.608773775808011</v>
      </c>
      <c r="F2394">
        <f t="shared" si="149"/>
        <v>144.18272288792994</v>
      </c>
    </row>
    <row r="2395" spans="1:6" x14ac:dyDescent="0.25">
      <c r="A2395">
        <v>2387</v>
      </c>
      <c r="B2395">
        <v>6</v>
      </c>
      <c r="C2395">
        <f t="shared" si="150"/>
        <v>1.4652000000000003</v>
      </c>
      <c r="D2395">
        <f t="shared" si="151"/>
        <v>2.1468110400000007</v>
      </c>
      <c r="E2395">
        <f t="shared" si="148"/>
        <v>3.1455075358080018</v>
      </c>
      <c r="F2395">
        <f t="shared" si="149"/>
        <v>4.6087976414658849</v>
      </c>
    </row>
    <row r="2396" spans="1:6" x14ac:dyDescent="0.25">
      <c r="A2396">
        <v>2388</v>
      </c>
      <c r="B2396">
        <v>4</v>
      </c>
      <c r="C2396">
        <f t="shared" si="150"/>
        <v>-0.53479999999999972</v>
      </c>
      <c r="D2396">
        <f t="shared" si="151"/>
        <v>0.28601103999999972</v>
      </c>
      <c r="E2396">
        <f t="shared" si="148"/>
        <v>-0.15295870419199978</v>
      </c>
      <c r="F2396">
        <f t="shared" si="149"/>
        <v>8.180231500188144E-2</v>
      </c>
    </row>
    <row r="2397" spans="1:6" x14ac:dyDescent="0.25">
      <c r="A2397">
        <v>2389</v>
      </c>
      <c r="B2397">
        <v>8</v>
      </c>
      <c r="C2397">
        <f t="shared" si="150"/>
        <v>3.4652000000000003</v>
      </c>
      <c r="D2397">
        <f t="shared" si="151"/>
        <v>12.007611040000002</v>
      </c>
      <c r="E2397">
        <f t="shared" si="148"/>
        <v>41.608773775808011</v>
      </c>
      <c r="F2397">
        <f t="shared" si="149"/>
        <v>144.18272288792994</v>
      </c>
    </row>
    <row r="2398" spans="1:6" x14ac:dyDescent="0.25">
      <c r="A2398">
        <v>2390</v>
      </c>
      <c r="B2398">
        <v>1</v>
      </c>
      <c r="C2398">
        <f t="shared" si="150"/>
        <v>-3.5347999999999997</v>
      </c>
      <c r="D2398">
        <f t="shared" si="151"/>
        <v>12.494811039999998</v>
      </c>
      <c r="E2398">
        <f t="shared" si="148"/>
        <v>-44.166658064191992</v>
      </c>
      <c r="F2398">
        <f t="shared" si="149"/>
        <v>156.12030292530585</v>
      </c>
    </row>
    <row r="2399" spans="1:6" x14ac:dyDescent="0.25">
      <c r="A2399">
        <v>2391</v>
      </c>
      <c r="B2399">
        <v>5</v>
      </c>
      <c r="C2399">
        <f t="shared" si="150"/>
        <v>0.46520000000000028</v>
      </c>
      <c r="D2399">
        <f t="shared" si="151"/>
        <v>0.21641104000000025</v>
      </c>
      <c r="E2399">
        <f t="shared" si="148"/>
        <v>0.10067441580800017</v>
      </c>
      <c r="F2399">
        <f t="shared" si="149"/>
        <v>4.6833738233881705E-2</v>
      </c>
    </row>
    <row r="2400" spans="1:6" x14ac:dyDescent="0.25">
      <c r="A2400">
        <v>2392</v>
      </c>
      <c r="B2400">
        <v>8</v>
      </c>
      <c r="C2400">
        <f t="shared" si="150"/>
        <v>3.4652000000000003</v>
      </c>
      <c r="D2400">
        <f t="shared" si="151"/>
        <v>12.007611040000002</v>
      </c>
      <c r="E2400">
        <f t="shared" si="148"/>
        <v>41.608773775808011</v>
      </c>
      <c r="F2400">
        <f t="shared" si="149"/>
        <v>144.18272288792994</v>
      </c>
    </row>
    <row r="2401" spans="1:6" x14ac:dyDescent="0.25">
      <c r="A2401">
        <v>2393</v>
      </c>
      <c r="B2401">
        <v>4</v>
      </c>
      <c r="C2401">
        <f t="shared" si="150"/>
        <v>-0.53479999999999972</v>
      </c>
      <c r="D2401">
        <f t="shared" si="151"/>
        <v>0.28601103999999972</v>
      </c>
      <c r="E2401">
        <f t="shared" si="148"/>
        <v>-0.15295870419199978</v>
      </c>
      <c r="F2401">
        <f t="shared" si="149"/>
        <v>8.180231500188144E-2</v>
      </c>
    </row>
    <row r="2402" spans="1:6" x14ac:dyDescent="0.25">
      <c r="A2402">
        <v>2394</v>
      </c>
      <c r="B2402">
        <v>5</v>
      </c>
      <c r="C2402">
        <f t="shared" si="150"/>
        <v>0.46520000000000028</v>
      </c>
      <c r="D2402">
        <f t="shared" si="151"/>
        <v>0.21641104000000025</v>
      </c>
      <c r="E2402">
        <f t="shared" si="148"/>
        <v>0.10067441580800017</v>
      </c>
      <c r="F2402">
        <f t="shared" si="149"/>
        <v>4.6833738233881705E-2</v>
      </c>
    </row>
    <row r="2403" spans="1:6" x14ac:dyDescent="0.25">
      <c r="A2403">
        <v>2395</v>
      </c>
      <c r="B2403">
        <v>6</v>
      </c>
      <c r="C2403">
        <f t="shared" si="150"/>
        <v>1.4652000000000003</v>
      </c>
      <c r="D2403">
        <f t="shared" si="151"/>
        <v>2.1468110400000007</v>
      </c>
      <c r="E2403">
        <f t="shared" si="148"/>
        <v>3.1455075358080018</v>
      </c>
      <c r="F2403">
        <f t="shared" si="149"/>
        <v>4.6087976414658849</v>
      </c>
    </row>
    <row r="2404" spans="1:6" x14ac:dyDescent="0.25">
      <c r="A2404">
        <v>2396</v>
      </c>
      <c r="B2404">
        <v>0</v>
      </c>
      <c r="C2404">
        <f t="shared" si="150"/>
        <v>-4.5347999999999997</v>
      </c>
      <c r="D2404">
        <f t="shared" si="151"/>
        <v>20.564411039999996</v>
      </c>
      <c r="E2404">
        <f t="shared" si="148"/>
        <v>-93.255491184191982</v>
      </c>
      <c r="F2404">
        <f t="shared" si="149"/>
        <v>422.89500142207373</v>
      </c>
    </row>
    <row r="2405" spans="1:6" x14ac:dyDescent="0.25">
      <c r="A2405">
        <v>2397</v>
      </c>
      <c r="B2405">
        <v>2</v>
      </c>
      <c r="C2405">
        <f t="shared" si="150"/>
        <v>-2.5347999999999997</v>
      </c>
      <c r="D2405">
        <f t="shared" si="151"/>
        <v>6.4252110399999989</v>
      </c>
      <c r="E2405">
        <f t="shared" si="148"/>
        <v>-16.286624944191995</v>
      </c>
      <c r="F2405">
        <f t="shared" si="149"/>
        <v>41.283336908537869</v>
      </c>
    </row>
    <row r="2406" spans="1:6" x14ac:dyDescent="0.25">
      <c r="A2406">
        <v>2398</v>
      </c>
      <c r="B2406">
        <v>8</v>
      </c>
      <c r="C2406">
        <f t="shared" si="150"/>
        <v>3.4652000000000003</v>
      </c>
      <c r="D2406">
        <f t="shared" si="151"/>
        <v>12.007611040000002</v>
      </c>
      <c r="E2406">
        <f t="shared" si="148"/>
        <v>41.608773775808011</v>
      </c>
      <c r="F2406">
        <f t="shared" si="149"/>
        <v>144.18272288792994</v>
      </c>
    </row>
    <row r="2407" spans="1:6" x14ac:dyDescent="0.25">
      <c r="A2407">
        <v>2399</v>
      </c>
      <c r="B2407">
        <v>5</v>
      </c>
      <c r="C2407">
        <f t="shared" si="150"/>
        <v>0.46520000000000028</v>
      </c>
      <c r="D2407">
        <f t="shared" si="151"/>
        <v>0.21641104000000025</v>
      </c>
      <c r="E2407">
        <f t="shared" si="148"/>
        <v>0.10067441580800017</v>
      </c>
      <c r="F2407">
        <f t="shared" si="149"/>
        <v>4.6833738233881705E-2</v>
      </c>
    </row>
    <row r="2408" spans="1:6" x14ac:dyDescent="0.25">
      <c r="A2408">
        <v>2400</v>
      </c>
      <c r="B2408">
        <v>0</v>
      </c>
      <c r="C2408">
        <f t="shared" si="150"/>
        <v>-4.5347999999999997</v>
      </c>
      <c r="D2408">
        <f t="shared" si="151"/>
        <v>20.564411039999996</v>
      </c>
      <c r="E2408">
        <f t="shared" si="148"/>
        <v>-93.255491184191982</v>
      </c>
      <c r="F2408">
        <f t="shared" si="149"/>
        <v>422.89500142207373</v>
      </c>
    </row>
    <row r="2409" spans="1:6" x14ac:dyDescent="0.25">
      <c r="A2409">
        <v>2401</v>
      </c>
      <c r="B2409">
        <v>6</v>
      </c>
      <c r="C2409">
        <f t="shared" si="150"/>
        <v>1.4652000000000003</v>
      </c>
      <c r="D2409">
        <f t="shared" si="151"/>
        <v>2.1468110400000007</v>
      </c>
      <c r="E2409">
        <f t="shared" si="148"/>
        <v>3.1455075358080018</v>
      </c>
      <c r="F2409">
        <f t="shared" si="149"/>
        <v>4.6087976414658849</v>
      </c>
    </row>
    <row r="2410" spans="1:6" x14ac:dyDescent="0.25">
      <c r="A2410">
        <v>2402</v>
      </c>
      <c r="B2410">
        <v>0</v>
      </c>
      <c r="C2410">
        <f t="shared" si="150"/>
        <v>-4.5347999999999997</v>
      </c>
      <c r="D2410">
        <f t="shared" si="151"/>
        <v>20.564411039999996</v>
      </c>
      <c r="E2410">
        <f t="shared" si="148"/>
        <v>-93.255491184191982</v>
      </c>
      <c r="F2410">
        <f t="shared" si="149"/>
        <v>422.89500142207373</v>
      </c>
    </row>
    <row r="2411" spans="1:6" x14ac:dyDescent="0.25">
      <c r="A2411">
        <v>2403</v>
      </c>
      <c r="B2411">
        <v>1</v>
      </c>
      <c r="C2411">
        <f t="shared" si="150"/>
        <v>-3.5347999999999997</v>
      </c>
      <c r="D2411">
        <f t="shared" si="151"/>
        <v>12.494811039999998</v>
      </c>
      <c r="E2411">
        <f t="shared" si="148"/>
        <v>-44.166658064191992</v>
      </c>
      <c r="F2411">
        <f t="shared" si="149"/>
        <v>156.12030292530585</v>
      </c>
    </row>
    <row r="2412" spans="1:6" x14ac:dyDescent="0.25">
      <c r="A2412">
        <v>2404</v>
      </c>
      <c r="B2412">
        <v>6</v>
      </c>
      <c r="C2412">
        <f t="shared" si="150"/>
        <v>1.4652000000000003</v>
      </c>
      <c r="D2412">
        <f t="shared" si="151"/>
        <v>2.1468110400000007</v>
      </c>
      <c r="E2412">
        <f t="shared" si="148"/>
        <v>3.1455075358080018</v>
      </c>
      <c r="F2412">
        <f t="shared" si="149"/>
        <v>4.6087976414658849</v>
      </c>
    </row>
    <row r="2413" spans="1:6" x14ac:dyDescent="0.25">
      <c r="A2413">
        <v>2405</v>
      </c>
      <c r="B2413">
        <v>8</v>
      </c>
      <c r="C2413">
        <f t="shared" si="150"/>
        <v>3.4652000000000003</v>
      </c>
      <c r="D2413">
        <f t="shared" si="151"/>
        <v>12.007611040000002</v>
      </c>
      <c r="E2413">
        <f t="shared" si="148"/>
        <v>41.608773775808011</v>
      </c>
      <c r="F2413">
        <f t="shared" si="149"/>
        <v>144.18272288792994</v>
      </c>
    </row>
    <row r="2414" spans="1:6" x14ac:dyDescent="0.25">
      <c r="A2414">
        <v>2406</v>
      </c>
      <c r="B2414">
        <v>4</v>
      </c>
      <c r="C2414">
        <f t="shared" si="150"/>
        <v>-0.53479999999999972</v>
      </c>
      <c r="D2414">
        <f t="shared" si="151"/>
        <v>0.28601103999999972</v>
      </c>
      <c r="E2414">
        <f t="shared" si="148"/>
        <v>-0.15295870419199978</v>
      </c>
      <c r="F2414">
        <f t="shared" si="149"/>
        <v>8.180231500188144E-2</v>
      </c>
    </row>
    <row r="2415" spans="1:6" x14ac:dyDescent="0.25">
      <c r="A2415">
        <v>2407</v>
      </c>
      <c r="B2415">
        <v>2</v>
      </c>
      <c r="C2415">
        <f t="shared" si="150"/>
        <v>-2.5347999999999997</v>
      </c>
      <c r="D2415">
        <f t="shared" si="151"/>
        <v>6.4252110399999989</v>
      </c>
      <c r="E2415">
        <f t="shared" si="148"/>
        <v>-16.286624944191995</v>
      </c>
      <c r="F2415">
        <f t="shared" si="149"/>
        <v>41.283336908537869</v>
      </c>
    </row>
    <row r="2416" spans="1:6" x14ac:dyDescent="0.25">
      <c r="A2416">
        <v>2408</v>
      </c>
      <c r="B2416">
        <v>7</v>
      </c>
      <c r="C2416">
        <f t="shared" si="150"/>
        <v>2.4652000000000003</v>
      </c>
      <c r="D2416">
        <f t="shared" si="151"/>
        <v>6.0772110400000017</v>
      </c>
      <c r="E2416">
        <f t="shared" si="148"/>
        <v>14.981540655808006</v>
      </c>
      <c r="F2416">
        <f t="shared" si="149"/>
        <v>36.932494024697903</v>
      </c>
    </row>
    <row r="2417" spans="1:6" x14ac:dyDescent="0.25">
      <c r="A2417">
        <v>2409</v>
      </c>
      <c r="B2417">
        <v>3</v>
      </c>
      <c r="C2417">
        <f t="shared" si="150"/>
        <v>-1.5347999999999997</v>
      </c>
      <c r="D2417">
        <f t="shared" si="151"/>
        <v>2.355611039999999</v>
      </c>
      <c r="E2417">
        <f t="shared" si="148"/>
        <v>-3.615391824191998</v>
      </c>
      <c r="F2417">
        <f t="shared" si="149"/>
        <v>5.5489033717698772</v>
      </c>
    </row>
    <row r="2418" spans="1:6" x14ac:dyDescent="0.25">
      <c r="A2418">
        <v>2410</v>
      </c>
      <c r="B2418">
        <v>9</v>
      </c>
      <c r="C2418">
        <f t="shared" si="150"/>
        <v>4.4652000000000003</v>
      </c>
      <c r="D2418">
        <f t="shared" si="151"/>
        <v>19.938011040000003</v>
      </c>
      <c r="E2418">
        <f t="shared" si="148"/>
        <v>89.027206895808021</v>
      </c>
      <c r="F2418">
        <f t="shared" si="149"/>
        <v>397.52428423116197</v>
      </c>
    </row>
    <row r="2419" spans="1:6" x14ac:dyDescent="0.25">
      <c r="A2419">
        <v>2411</v>
      </c>
      <c r="B2419">
        <v>4</v>
      </c>
      <c r="C2419">
        <f t="shared" si="150"/>
        <v>-0.53479999999999972</v>
      </c>
      <c r="D2419">
        <f t="shared" si="151"/>
        <v>0.28601103999999972</v>
      </c>
      <c r="E2419">
        <f t="shared" si="148"/>
        <v>-0.15295870419199978</v>
      </c>
      <c r="F2419">
        <f t="shared" si="149"/>
        <v>8.180231500188144E-2</v>
      </c>
    </row>
    <row r="2420" spans="1:6" x14ac:dyDescent="0.25">
      <c r="A2420">
        <v>2412</v>
      </c>
      <c r="B2420">
        <v>5</v>
      </c>
      <c r="C2420">
        <f t="shared" si="150"/>
        <v>0.46520000000000028</v>
      </c>
      <c r="D2420">
        <f t="shared" si="151"/>
        <v>0.21641104000000025</v>
      </c>
      <c r="E2420">
        <f t="shared" si="148"/>
        <v>0.10067441580800017</v>
      </c>
      <c r="F2420">
        <f t="shared" si="149"/>
        <v>4.6833738233881705E-2</v>
      </c>
    </row>
    <row r="2421" spans="1:6" x14ac:dyDescent="0.25">
      <c r="A2421">
        <v>2413</v>
      </c>
      <c r="B2421">
        <v>2</v>
      </c>
      <c r="C2421">
        <f t="shared" si="150"/>
        <v>-2.5347999999999997</v>
      </c>
      <c r="D2421">
        <f t="shared" si="151"/>
        <v>6.4252110399999989</v>
      </c>
      <c r="E2421">
        <f t="shared" si="148"/>
        <v>-16.286624944191995</v>
      </c>
      <c r="F2421">
        <f t="shared" si="149"/>
        <v>41.283336908537869</v>
      </c>
    </row>
    <row r="2422" spans="1:6" x14ac:dyDescent="0.25">
      <c r="A2422">
        <v>2414</v>
      </c>
      <c r="B2422">
        <v>2</v>
      </c>
      <c r="C2422">
        <f t="shared" si="150"/>
        <v>-2.5347999999999997</v>
      </c>
      <c r="D2422">
        <f t="shared" si="151"/>
        <v>6.4252110399999989</v>
      </c>
      <c r="E2422">
        <f t="shared" si="148"/>
        <v>-16.286624944191995</v>
      </c>
      <c r="F2422">
        <f t="shared" si="149"/>
        <v>41.283336908537869</v>
      </c>
    </row>
    <row r="2423" spans="1:6" x14ac:dyDescent="0.25">
      <c r="A2423">
        <v>2415</v>
      </c>
      <c r="B2423">
        <v>6</v>
      </c>
      <c r="C2423">
        <f t="shared" si="150"/>
        <v>1.4652000000000003</v>
      </c>
      <c r="D2423">
        <f t="shared" si="151"/>
        <v>2.1468110400000007</v>
      </c>
      <c r="E2423">
        <f t="shared" si="148"/>
        <v>3.1455075358080018</v>
      </c>
      <c r="F2423">
        <f t="shared" si="149"/>
        <v>4.6087976414658849</v>
      </c>
    </row>
    <row r="2424" spans="1:6" x14ac:dyDescent="0.25">
      <c r="A2424">
        <v>2416</v>
      </c>
      <c r="B2424">
        <v>7</v>
      </c>
      <c r="C2424">
        <f t="shared" si="150"/>
        <v>2.4652000000000003</v>
      </c>
      <c r="D2424">
        <f t="shared" si="151"/>
        <v>6.0772110400000017</v>
      </c>
      <c r="E2424">
        <f t="shared" si="148"/>
        <v>14.981540655808006</v>
      </c>
      <c r="F2424">
        <f t="shared" si="149"/>
        <v>36.932494024697903</v>
      </c>
    </row>
    <row r="2425" spans="1:6" x14ac:dyDescent="0.25">
      <c r="A2425">
        <v>2417</v>
      </c>
      <c r="B2425">
        <v>4</v>
      </c>
      <c r="C2425">
        <f t="shared" si="150"/>
        <v>-0.53479999999999972</v>
      </c>
      <c r="D2425">
        <f t="shared" si="151"/>
        <v>0.28601103999999972</v>
      </c>
      <c r="E2425">
        <f t="shared" si="148"/>
        <v>-0.15295870419199978</v>
      </c>
      <c r="F2425">
        <f t="shared" si="149"/>
        <v>8.180231500188144E-2</v>
      </c>
    </row>
    <row r="2426" spans="1:6" x14ac:dyDescent="0.25">
      <c r="A2426">
        <v>2418</v>
      </c>
      <c r="B2426">
        <v>6</v>
      </c>
      <c r="C2426">
        <f t="shared" si="150"/>
        <v>1.4652000000000003</v>
      </c>
      <c r="D2426">
        <f t="shared" si="151"/>
        <v>2.1468110400000007</v>
      </c>
      <c r="E2426">
        <f t="shared" si="148"/>
        <v>3.1455075358080018</v>
      </c>
      <c r="F2426">
        <f t="shared" si="149"/>
        <v>4.6087976414658849</v>
      </c>
    </row>
    <row r="2427" spans="1:6" x14ac:dyDescent="0.25">
      <c r="A2427">
        <v>2419</v>
      </c>
      <c r="B2427">
        <v>7</v>
      </c>
      <c r="C2427">
        <f t="shared" si="150"/>
        <v>2.4652000000000003</v>
      </c>
      <c r="D2427">
        <f t="shared" si="151"/>
        <v>6.0772110400000017</v>
      </c>
      <c r="E2427">
        <f t="shared" si="148"/>
        <v>14.981540655808006</v>
      </c>
      <c r="F2427">
        <f t="shared" si="149"/>
        <v>36.932494024697903</v>
      </c>
    </row>
    <row r="2428" spans="1:6" x14ac:dyDescent="0.25">
      <c r="A2428">
        <v>2420</v>
      </c>
      <c r="B2428">
        <v>6</v>
      </c>
      <c r="C2428">
        <f t="shared" si="150"/>
        <v>1.4652000000000003</v>
      </c>
      <c r="D2428">
        <f t="shared" si="151"/>
        <v>2.1468110400000007</v>
      </c>
      <c r="E2428">
        <f t="shared" si="148"/>
        <v>3.1455075358080018</v>
      </c>
      <c r="F2428">
        <f t="shared" si="149"/>
        <v>4.6087976414658849</v>
      </c>
    </row>
    <row r="2429" spans="1:6" x14ac:dyDescent="0.25">
      <c r="A2429">
        <v>2421</v>
      </c>
      <c r="B2429">
        <v>7</v>
      </c>
      <c r="C2429">
        <f t="shared" si="150"/>
        <v>2.4652000000000003</v>
      </c>
      <c r="D2429">
        <f t="shared" si="151"/>
        <v>6.0772110400000017</v>
      </c>
      <c r="E2429">
        <f t="shared" si="148"/>
        <v>14.981540655808006</v>
      </c>
      <c r="F2429">
        <f t="shared" si="149"/>
        <v>36.932494024697903</v>
      </c>
    </row>
    <row r="2430" spans="1:6" x14ac:dyDescent="0.25">
      <c r="A2430">
        <v>2422</v>
      </c>
      <c r="B2430">
        <v>8</v>
      </c>
      <c r="C2430">
        <f t="shared" si="150"/>
        <v>3.4652000000000003</v>
      </c>
      <c r="D2430">
        <f t="shared" si="151"/>
        <v>12.007611040000002</v>
      </c>
      <c r="E2430">
        <f t="shared" si="148"/>
        <v>41.608773775808011</v>
      </c>
      <c r="F2430">
        <f t="shared" si="149"/>
        <v>144.18272288792994</v>
      </c>
    </row>
    <row r="2431" spans="1:6" x14ac:dyDescent="0.25">
      <c r="A2431">
        <v>2423</v>
      </c>
      <c r="B2431">
        <v>8</v>
      </c>
      <c r="C2431">
        <f t="shared" si="150"/>
        <v>3.4652000000000003</v>
      </c>
      <c r="D2431">
        <f t="shared" si="151"/>
        <v>12.007611040000002</v>
      </c>
      <c r="E2431">
        <f t="shared" si="148"/>
        <v>41.608773775808011</v>
      </c>
      <c r="F2431">
        <f t="shared" si="149"/>
        <v>144.18272288792994</v>
      </c>
    </row>
    <row r="2432" spans="1:6" x14ac:dyDescent="0.25">
      <c r="A2432">
        <v>2424</v>
      </c>
      <c r="B2432">
        <v>9</v>
      </c>
      <c r="C2432">
        <f t="shared" si="150"/>
        <v>4.4652000000000003</v>
      </c>
      <c r="D2432">
        <f t="shared" si="151"/>
        <v>19.938011040000003</v>
      </c>
      <c r="E2432">
        <f t="shared" si="148"/>
        <v>89.027206895808021</v>
      </c>
      <c r="F2432">
        <f t="shared" si="149"/>
        <v>397.52428423116197</v>
      </c>
    </row>
    <row r="2433" spans="1:6" x14ac:dyDescent="0.25">
      <c r="A2433">
        <v>2425</v>
      </c>
      <c r="B2433">
        <v>5</v>
      </c>
      <c r="C2433">
        <f t="shared" si="150"/>
        <v>0.46520000000000028</v>
      </c>
      <c r="D2433">
        <f t="shared" si="151"/>
        <v>0.21641104000000025</v>
      </c>
      <c r="E2433">
        <f t="shared" si="148"/>
        <v>0.10067441580800017</v>
      </c>
      <c r="F2433">
        <f t="shared" si="149"/>
        <v>4.6833738233881705E-2</v>
      </c>
    </row>
    <row r="2434" spans="1:6" x14ac:dyDescent="0.25">
      <c r="A2434">
        <v>2426</v>
      </c>
      <c r="B2434">
        <v>2</v>
      </c>
      <c r="C2434">
        <f t="shared" si="150"/>
        <v>-2.5347999999999997</v>
      </c>
      <c r="D2434">
        <f t="shared" si="151"/>
        <v>6.4252110399999989</v>
      </c>
      <c r="E2434">
        <f t="shared" si="148"/>
        <v>-16.286624944191995</v>
      </c>
      <c r="F2434">
        <f t="shared" si="149"/>
        <v>41.283336908537869</v>
      </c>
    </row>
    <row r="2435" spans="1:6" x14ac:dyDescent="0.25">
      <c r="A2435">
        <v>2427</v>
      </c>
      <c r="B2435">
        <v>5</v>
      </c>
      <c r="C2435">
        <f t="shared" si="150"/>
        <v>0.46520000000000028</v>
      </c>
      <c r="D2435">
        <f t="shared" si="151"/>
        <v>0.21641104000000025</v>
      </c>
      <c r="E2435">
        <f t="shared" si="148"/>
        <v>0.10067441580800017</v>
      </c>
      <c r="F2435">
        <f t="shared" si="149"/>
        <v>4.6833738233881705E-2</v>
      </c>
    </row>
    <row r="2436" spans="1:6" x14ac:dyDescent="0.25">
      <c r="A2436">
        <v>2428</v>
      </c>
      <c r="B2436">
        <v>2</v>
      </c>
      <c r="C2436">
        <f t="shared" si="150"/>
        <v>-2.5347999999999997</v>
      </c>
      <c r="D2436">
        <f t="shared" si="151"/>
        <v>6.4252110399999989</v>
      </c>
      <c r="E2436">
        <f t="shared" si="148"/>
        <v>-16.286624944191995</v>
      </c>
      <c r="F2436">
        <f t="shared" si="149"/>
        <v>41.283336908537869</v>
      </c>
    </row>
    <row r="2437" spans="1:6" x14ac:dyDescent="0.25">
      <c r="A2437">
        <v>2429</v>
      </c>
      <c r="B2437">
        <v>1</v>
      </c>
      <c r="C2437">
        <f t="shared" si="150"/>
        <v>-3.5347999999999997</v>
      </c>
      <c r="D2437">
        <f t="shared" si="151"/>
        <v>12.494811039999998</v>
      </c>
      <c r="E2437">
        <f t="shared" si="148"/>
        <v>-44.166658064191992</v>
      </c>
      <c r="F2437">
        <f t="shared" si="149"/>
        <v>156.12030292530585</v>
      </c>
    </row>
    <row r="2438" spans="1:6" x14ac:dyDescent="0.25">
      <c r="A2438">
        <v>2430</v>
      </c>
      <c r="B2438">
        <v>3</v>
      </c>
      <c r="C2438">
        <f t="shared" si="150"/>
        <v>-1.5347999999999997</v>
      </c>
      <c r="D2438">
        <f t="shared" si="151"/>
        <v>2.355611039999999</v>
      </c>
      <c r="E2438">
        <f t="shared" si="148"/>
        <v>-3.615391824191998</v>
      </c>
      <c r="F2438">
        <f t="shared" si="149"/>
        <v>5.5489033717698772</v>
      </c>
    </row>
    <row r="2439" spans="1:6" x14ac:dyDescent="0.25">
      <c r="A2439">
        <v>2431</v>
      </c>
      <c r="B2439">
        <v>8</v>
      </c>
      <c r="C2439">
        <f t="shared" si="150"/>
        <v>3.4652000000000003</v>
      </c>
      <c r="D2439">
        <f t="shared" si="151"/>
        <v>12.007611040000002</v>
      </c>
      <c r="E2439">
        <f t="shared" si="148"/>
        <v>41.608773775808011</v>
      </c>
      <c r="F2439">
        <f t="shared" si="149"/>
        <v>144.18272288792994</v>
      </c>
    </row>
    <row r="2440" spans="1:6" x14ac:dyDescent="0.25">
      <c r="A2440">
        <v>2432</v>
      </c>
      <c r="B2440">
        <v>5</v>
      </c>
      <c r="C2440">
        <f t="shared" si="150"/>
        <v>0.46520000000000028</v>
      </c>
      <c r="D2440">
        <f t="shared" si="151"/>
        <v>0.21641104000000025</v>
      </c>
      <c r="E2440">
        <f t="shared" si="148"/>
        <v>0.10067441580800017</v>
      </c>
      <c r="F2440">
        <f t="shared" si="149"/>
        <v>4.6833738233881705E-2</v>
      </c>
    </row>
    <row r="2441" spans="1:6" x14ac:dyDescent="0.25">
      <c r="A2441">
        <v>2433</v>
      </c>
      <c r="B2441">
        <v>2</v>
      </c>
      <c r="C2441">
        <f t="shared" si="150"/>
        <v>-2.5347999999999997</v>
      </c>
      <c r="D2441">
        <f t="shared" si="151"/>
        <v>6.4252110399999989</v>
      </c>
      <c r="E2441">
        <f t="shared" ref="E2441:E2504" si="152">C2441^3</f>
        <v>-16.286624944191995</v>
      </c>
      <c r="F2441">
        <f t="shared" ref="F2441:F2504" si="153">C2441^4</f>
        <v>41.283336908537869</v>
      </c>
    </row>
    <row r="2442" spans="1:6" x14ac:dyDescent="0.25">
      <c r="A2442">
        <v>2434</v>
      </c>
      <c r="B2442">
        <v>2</v>
      </c>
      <c r="C2442">
        <f t="shared" ref="C2442:C2505" si="154">B2442-$B$5</f>
        <v>-2.5347999999999997</v>
      </c>
      <c r="D2442">
        <f t="shared" ref="D2442:D2505" si="155">C2442^2</f>
        <v>6.4252110399999989</v>
      </c>
      <c r="E2442">
        <f t="shared" si="152"/>
        <v>-16.286624944191995</v>
      </c>
      <c r="F2442">
        <f t="shared" si="153"/>
        <v>41.283336908537869</v>
      </c>
    </row>
    <row r="2443" spans="1:6" x14ac:dyDescent="0.25">
      <c r="A2443">
        <v>2435</v>
      </c>
      <c r="B2443">
        <v>5</v>
      </c>
      <c r="C2443">
        <f t="shared" si="154"/>
        <v>0.46520000000000028</v>
      </c>
      <c r="D2443">
        <f t="shared" si="155"/>
        <v>0.21641104000000025</v>
      </c>
      <c r="E2443">
        <f t="shared" si="152"/>
        <v>0.10067441580800017</v>
      </c>
      <c r="F2443">
        <f t="shared" si="153"/>
        <v>4.6833738233881705E-2</v>
      </c>
    </row>
    <row r="2444" spans="1:6" x14ac:dyDescent="0.25">
      <c r="A2444">
        <v>2436</v>
      </c>
      <c r="B2444">
        <v>4</v>
      </c>
      <c r="C2444">
        <f t="shared" si="154"/>
        <v>-0.53479999999999972</v>
      </c>
      <c r="D2444">
        <f t="shared" si="155"/>
        <v>0.28601103999999972</v>
      </c>
      <c r="E2444">
        <f t="shared" si="152"/>
        <v>-0.15295870419199978</v>
      </c>
      <c r="F2444">
        <f t="shared" si="153"/>
        <v>8.180231500188144E-2</v>
      </c>
    </row>
    <row r="2445" spans="1:6" x14ac:dyDescent="0.25">
      <c r="A2445">
        <v>2437</v>
      </c>
      <c r="B2445">
        <v>9</v>
      </c>
      <c r="C2445">
        <f t="shared" si="154"/>
        <v>4.4652000000000003</v>
      </c>
      <c r="D2445">
        <f t="shared" si="155"/>
        <v>19.938011040000003</v>
      </c>
      <c r="E2445">
        <f t="shared" si="152"/>
        <v>89.027206895808021</v>
      </c>
      <c r="F2445">
        <f t="shared" si="153"/>
        <v>397.52428423116197</v>
      </c>
    </row>
    <row r="2446" spans="1:6" x14ac:dyDescent="0.25">
      <c r="A2446">
        <v>2438</v>
      </c>
      <c r="B2446">
        <v>9</v>
      </c>
      <c r="C2446">
        <f t="shared" si="154"/>
        <v>4.4652000000000003</v>
      </c>
      <c r="D2446">
        <f t="shared" si="155"/>
        <v>19.938011040000003</v>
      </c>
      <c r="E2446">
        <f t="shared" si="152"/>
        <v>89.027206895808021</v>
      </c>
      <c r="F2446">
        <f t="shared" si="153"/>
        <v>397.52428423116197</v>
      </c>
    </row>
    <row r="2447" spans="1:6" x14ac:dyDescent="0.25">
      <c r="A2447">
        <v>2439</v>
      </c>
      <c r="B2447">
        <v>5</v>
      </c>
      <c r="C2447">
        <f t="shared" si="154"/>
        <v>0.46520000000000028</v>
      </c>
      <c r="D2447">
        <f t="shared" si="155"/>
        <v>0.21641104000000025</v>
      </c>
      <c r="E2447">
        <f t="shared" si="152"/>
        <v>0.10067441580800017</v>
      </c>
      <c r="F2447">
        <f t="shared" si="153"/>
        <v>4.6833738233881705E-2</v>
      </c>
    </row>
    <row r="2448" spans="1:6" x14ac:dyDescent="0.25">
      <c r="A2448">
        <v>2440</v>
      </c>
      <c r="B2448">
        <v>4</v>
      </c>
      <c r="C2448">
        <f t="shared" si="154"/>
        <v>-0.53479999999999972</v>
      </c>
      <c r="D2448">
        <f t="shared" si="155"/>
        <v>0.28601103999999972</v>
      </c>
      <c r="E2448">
        <f t="shared" si="152"/>
        <v>-0.15295870419199978</v>
      </c>
      <c r="F2448">
        <f t="shared" si="153"/>
        <v>8.180231500188144E-2</v>
      </c>
    </row>
    <row r="2449" spans="1:6" x14ac:dyDescent="0.25">
      <c r="A2449">
        <v>2441</v>
      </c>
      <c r="B2449">
        <v>6</v>
      </c>
      <c r="C2449">
        <f t="shared" si="154"/>
        <v>1.4652000000000003</v>
      </c>
      <c r="D2449">
        <f t="shared" si="155"/>
        <v>2.1468110400000007</v>
      </c>
      <c r="E2449">
        <f t="shared" si="152"/>
        <v>3.1455075358080018</v>
      </c>
      <c r="F2449">
        <f t="shared" si="153"/>
        <v>4.6087976414658849</v>
      </c>
    </row>
    <row r="2450" spans="1:6" x14ac:dyDescent="0.25">
      <c r="A2450">
        <v>2442</v>
      </c>
      <c r="B2450">
        <v>6</v>
      </c>
      <c r="C2450">
        <f t="shared" si="154"/>
        <v>1.4652000000000003</v>
      </c>
      <c r="D2450">
        <f t="shared" si="155"/>
        <v>2.1468110400000007</v>
      </c>
      <c r="E2450">
        <f t="shared" si="152"/>
        <v>3.1455075358080018</v>
      </c>
      <c r="F2450">
        <f t="shared" si="153"/>
        <v>4.6087976414658849</v>
      </c>
    </row>
    <row r="2451" spans="1:6" x14ac:dyDescent="0.25">
      <c r="A2451">
        <v>2443</v>
      </c>
      <c r="B2451">
        <v>6</v>
      </c>
      <c r="C2451">
        <f t="shared" si="154"/>
        <v>1.4652000000000003</v>
      </c>
      <c r="D2451">
        <f t="shared" si="155"/>
        <v>2.1468110400000007</v>
      </c>
      <c r="E2451">
        <f t="shared" si="152"/>
        <v>3.1455075358080018</v>
      </c>
      <c r="F2451">
        <f t="shared" si="153"/>
        <v>4.6087976414658849</v>
      </c>
    </row>
    <row r="2452" spans="1:6" x14ac:dyDescent="0.25">
      <c r="A2452">
        <v>2444</v>
      </c>
      <c r="B2452">
        <v>7</v>
      </c>
      <c r="C2452">
        <f t="shared" si="154"/>
        <v>2.4652000000000003</v>
      </c>
      <c r="D2452">
        <f t="shared" si="155"/>
        <v>6.0772110400000017</v>
      </c>
      <c r="E2452">
        <f t="shared" si="152"/>
        <v>14.981540655808006</v>
      </c>
      <c r="F2452">
        <f t="shared" si="153"/>
        <v>36.932494024697903</v>
      </c>
    </row>
    <row r="2453" spans="1:6" x14ac:dyDescent="0.25">
      <c r="A2453">
        <v>2445</v>
      </c>
      <c r="B2453">
        <v>2</v>
      </c>
      <c r="C2453">
        <f t="shared" si="154"/>
        <v>-2.5347999999999997</v>
      </c>
      <c r="D2453">
        <f t="shared" si="155"/>
        <v>6.4252110399999989</v>
      </c>
      <c r="E2453">
        <f t="shared" si="152"/>
        <v>-16.286624944191995</v>
      </c>
      <c r="F2453">
        <f t="shared" si="153"/>
        <v>41.283336908537869</v>
      </c>
    </row>
    <row r="2454" spans="1:6" x14ac:dyDescent="0.25">
      <c r="A2454">
        <v>2446</v>
      </c>
      <c r="B2454">
        <v>7</v>
      </c>
      <c r="C2454">
        <f t="shared" si="154"/>
        <v>2.4652000000000003</v>
      </c>
      <c r="D2454">
        <f t="shared" si="155"/>
        <v>6.0772110400000017</v>
      </c>
      <c r="E2454">
        <f t="shared" si="152"/>
        <v>14.981540655808006</v>
      </c>
      <c r="F2454">
        <f t="shared" si="153"/>
        <v>36.932494024697903</v>
      </c>
    </row>
    <row r="2455" spans="1:6" x14ac:dyDescent="0.25">
      <c r="A2455">
        <v>2447</v>
      </c>
      <c r="B2455">
        <v>8</v>
      </c>
      <c r="C2455">
        <f t="shared" si="154"/>
        <v>3.4652000000000003</v>
      </c>
      <c r="D2455">
        <f t="shared" si="155"/>
        <v>12.007611040000002</v>
      </c>
      <c r="E2455">
        <f t="shared" si="152"/>
        <v>41.608773775808011</v>
      </c>
      <c r="F2455">
        <f t="shared" si="153"/>
        <v>144.18272288792994</v>
      </c>
    </row>
    <row r="2456" spans="1:6" x14ac:dyDescent="0.25">
      <c r="A2456">
        <v>2448</v>
      </c>
      <c r="B2456">
        <v>2</v>
      </c>
      <c r="C2456">
        <f t="shared" si="154"/>
        <v>-2.5347999999999997</v>
      </c>
      <c r="D2456">
        <f t="shared" si="155"/>
        <v>6.4252110399999989</v>
      </c>
      <c r="E2456">
        <f t="shared" si="152"/>
        <v>-16.286624944191995</v>
      </c>
      <c r="F2456">
        <f t="shared" si="153"/>
        <v>41.283336908537869</v>
      </c>
    </row>
    <row r="2457" spans="1:6" x14ac:dyDescent="0.25">
      <c r="A2457">
        <v>2449</v>
      </c>
      <c r="B2457">
        <v>3</v>
      </c>
      <c r="C2457">
        <f t="shared" si="154"/>
        <v>-1.5347999999999997</v>
      </c>
      <c r="D2457">
        <f t="shared" si="155"/>
        <v>2.355611039999999</v>
      </c>
      <c r="E2457">
        <f t="shared" si="152"/>
        <v>-3.615391824191998</v>
      </c>
      <c r="F2457">
        <f t="shared" si="153"/>
        <v>5.5489033717698772</v>
      </c>
    </row>
    <row r="2458" spans="1:6" x14ac:dyDescent="0.25">
      <c r="A2458">
        <v>2450</v>
      </c>
      <c r="B2458">
        <v>9</v>
      </c>
      <c r="C2458">
        <f t="shared" si="154"/>
        <v>4.4652000000000003</v>
      </c>
      <c r="D2458">
        <f t="shared" si="155"/>
        <v>19.938011040000003</v>
      </c>
      <c r="E2458">
        <f t="shared" si="152"/>
        <v>89.027206895808021</v>
      </c>
      <c r="F2458">
        <f t="shared" si="153"/>
        <v>397.52428423116197</v>
      </c>
    </row>
    <row r="2459" spans="1:6" x14ac:dyDescent="0.25">
      <c r="A2459">
        <v>2451</v>
      </c>
      <c r="B2459">
        <v>8</v>
      </c>
      <c r="C2459">
        <f t="shared" si="154"/>
        <v>3.4652000000000003</v>
      </c>
      <c r="D2459">
        <f t="shared" si="155"/>
        <v>12.007611040000002</v>
      </c>
      <c r="E2459">
        <f t="shared" si="152"/>
        <v>41.608773775808011</v>
      </c>
      <c r="F2459">
        <f t="shared" si="153"/>
        <v>144.18272288792994</v>
      </c>
    </row>
    <row r="2460" spans="1:6" x14ac:dyDescent="0.25">
      <c r="A2460">
        <v>2452</v>
      </c>
      <c r="B2460">
        <v>6</v>
      </c>
      <c r="C2460">
        <f t="shared" si="154"/>
        <v>1.4652000000000003</v>
      </c>
      <c r="D2460">
        <f t="shared" si="155"/>
        <v>2.1468110400000007</v>
      </c>
      <c r="E2460">
        <f t="shared" si="152"/>
        <v>3.1455075358080018</v>
      </c>
      <c r="F2460">
        <f t="shared" si="153"/>
        <v>4.6087976414658849</v>
      </c>
    </row>
    <row r="2461" spans="1:6" x14ac:dyDescent="0.25">
      <c r="A2461">
        <v>2453</v>
      </c>
      <c r="B2461">
        <v>4</v>
      </c>
      <c r="C2461">
        <f t="shared" si="154"/>
        <v>-0.53479999999999972</v>
      </c>
      <c r="D2461">
        <f t="shared" si="155"/>
        <v>0.28601103999999972</v>
      </c>
      <c r="E2461">
        <f t="shared" si="152"/>
        <v>-0.15295870419199978</v>
      </c>
      <c r="F2461">
        <f t="shared" si="153"/>
        <v>8.180231500188144E-2</v>
      </c>
    </row>
    <row r="2462" spans="1:6" x14ac:dyDescent="0.25">
      <c r="A2462">
        <v>2454</v>
      </c>
      <c r="B2462">
        <v>5</v>
      </c>
      <c r="C2462">
        <f t="shared" si="154"/>
        <v>0.46520000000000028</v>
      </c>
      <c r="D2462">
        <f t="shared" si="155"/>
        <v>0.21641104000000025</v>
      </c>
      <c r="E2462">
        <f t="shared" si="152"/>
        <v>0.10067441580800017</v>
      </c>
      <c r="F2462">
        <f t="shared" si="153"/>
        <v>4.6833738233881705E-2</v>
      </c>
    </row>
    <row r="2463" spans="1:6" x14ac:dyDescent="0.25">
      <c r="A2463">
        <v>2455</v>
      </c>
      <c r="B2463">
        <v>6</v>
      </c>
      <c r="C2463">
        <f t="shared" si="154"/>
        <v>1.4652000000000003</v>
      </c>
      <c r="D2463">
        <f t="shared" si="155"/>
        <v>2.1468110400000007</v>
      </c>
      <c r="E2463">
        <f t="shared" si="152"/>
        <v>3.1455075358080018</v>
      </c>
      <c r="F2463">
        <f t="shared" si="153"/>
        <v>4.6087976414658849</v>
      </c>
    </row>
    <row r="2464" spans="1:6" x14ac:dyDescent="0.25">
      <c r="A2464">
        <v>2456</v>
      </c>
      <c r="B2464">
        <v>5</v>
      </c>
      <c r="C2464">
        <f t="shared" si="154"/>
        <v>0.46520000000000028</v>
      </c>
      <c r="D2464">
        <f t="shared" si="155"/>
        <v>0.21641104000000025</v>
      </c>
      <c r="E2464">
        <f t="shared" si="152"/>
        <v>0.10067441580800017</v>
      </c>
      <c r="F2464">
        <f t="shared" si="153"/>
        <v>4.6833738233881705E-2</v>
      </c>
    </row>
    <row r="2465" spans="1:6" x14ac:dyDescent="0.25">
      <c r="A2465">
        <v>2457</v>
      </c>
      <c r="B2465">
        <v>9</v>
      </c>
      <c r="C2465">
        <f t="shared" si="154"/>
        <v>4.4652000000000003</v>
      </c>
      <c r="D2465">
        <f t="shared" si="155"/>
        <v>19.938011040000003</v>
      </c>
      <c r="E2465">
        <f t="shared" si="152"/>
        <v>89.027206895808021</v>
      </c>
      <c r="F2465">
        <f t="shared" si="153"/>
        <v>397.52428423116197</v>
      </c>
    </row>
    <row r="2466" spans="1:6" x14ac:dyDescent="0.25">
      <c r="A2466">
        <v>2458</v>
      </c>
      <c r="B2466">
        <v>6</v>
      </c>
      <c r="C2466">
        <f t="shared" si="154"/>
        <v>1.4652000000000003</v>
      </c>
      <c r="D2466">
        <f t="shared" si="155"/>
        <v>2.1468110400000007</v>
      </c>
      <c r="E2466">
        <f t="shared" si="152"/>
        <v>3.1455075358080018</v>
      </c>
      <c r="F2466">
        <f t="shared" si="153"/>
        <v>4.6087976414658849</v>
      </c>
    </row>
    <row r="2467" spans="1:6" x14ac:dyDescent="0.25">
      <c r="A2467">
        <v>2459</v>
      </c>
      <c r="B2467">
        <v>1</v>
      </c>
      <c r="C2467">
        <f t="shared" si="154"/>
        <v>-3.5347999999999997</v>
      </c>
      <c r="D2467">
        <f t="shared" si="155"/>
        <v>12.494811039999998</v>
      </c>
      <c r="E2467">
        <f t="shared" si="152"/>
        <v>-44.166658064191992</v>
      </c>
      <c r="F2467">
        <f t="shared" si="153"/>
        <v>156.12030292530585</v>
      </c>
    </row>
    <row r="2468" spans="1:6" x14ac:dyDescent="0.25">
      <c r="A2468">
        <v>2460</v>
      </c>
      <c r="B2468">
        <v>1</v>
      </c>
      <c r="C2468">
        <f t="shared" si="154"/>
        <v>-3.5347999999999997</v>
      </c>
      <c r="D2468">
        <f t="shared" si="155"/>
        <v>12.494811039999998</v>
      </c>
      <c r="E2468">
        <f t="shared" si="152"/>
        <v>-44.166658064191992</v>
      </c>
      <c r="F2468">
        <f t="shared" si="153"/>
        <v>156.12030292530585</v>
      </c>
    </row>
    <row r="2469" spans="1:6" x14ac:dyDescent="0.25">
      <c r="A2469">
        <v>2461</v>
      </c>
      <c r="B2469">
        <v>6</v>
      </c>
      <c r="C2469">
        <f t="shared" si="154"/>
        <v>1.4652000000000003</v>
      </c>
      <c r="D2469">
        <f t="shared" si="155"/>
        <v>2.1468110400000007</v>
      </c>
      <c r="E2469">
        <f t="shared" si="152"/>
        <v>3.1455075358080018</v>
      </c>
      <c r="F2469">
        <f t="shared" si="153"/>
        <v>4.6087976414658849</v>
      </c>
    </row>
    <row r="2470" spans="1:6" x14ac:dyDescent="0.25">
      <c r="A2470">
        <v>2462</v>
      </c>
      <c r="B2470">
        <v>3</v>
      </c>
      <c r="C2470">
        <f t="shared" si="154"/>
        <v>-1.5347999999999997</v>
      </c>
      <c r="D2470">
        <f t="shared" si="155"/>
        <v>2.355611039999999</v>
      </c>
      <c r="E2470">
        <f t="shared" si="152"/>
        <v>-3.615391824191998</v>
      </c>
      <c r="F2470">
        <f t="shared" si="153"/>
        <v>5.5489033717698772</v>
      </c>
    </row>
    <row r="2471" spans="1:6" x14ac:dyDescent="0.25">
      <c r="A2471">
        <v>2463</v>
      </c>
      <c r="B2471">
        <v>5</v>
      </c>
      <c r="C2471">
        <f t="shared" si="154"/>
        <v>0.46520000000000028</v>
      </c>
      <c r="D2471">
        <f t="shared" si="155"/>
        <v>0.21641104000000025</v>
      </c>
      <c r="E2471">
        <f t="shared" si="152"/>
        <v>0.10067441580800017</v>
      </c>
      <c r="F2471">
        <f t="shared" si="153"/>
        <v>4.6833738233881705E-2</v>
      </c>
    </row>
    <row r="2472" spans="1:6" x14ac:dyDescent="0.25">
      <c r="A2472">
        <v>2464</v>
      </c>
      <c r="B2472">
        <v>4</v>
      </c>
      <c r="C2472">
        <f t="shared" si="154"/>
        <v>-0.53479999999999972</v>
      </c>
      <c r="D2472">
        <f t="shared" si="155"/>
        <v>0.28601103999999972</v>
      </c>
      <c r="E2472">
        <f t="shared" si="152"/>
        <v>-0.15295870419199978</v>
      </c>
      <c r="F2472">
        <f t="shared" si="153"/>
        <v>8.180231500188144E-2</v>
      </c>
    </row>
    <row r="2473" spans="1:6" x14ac:dyDescent="0.25">
      <c r="A2473">
        <v>2465</v>
      </c>
      <c r="B2473">
        <v>8</v>
      </c>
      <c r="C2473">
        <f t="shared" si="154"/>
        <v>3.4652000000000003</v>
      </c>
      <c r="D2473">
        <f t="shared" si="155"/>
        <v>12.007611040000002</v>
      </c>
      <c r="E2473">
        <f t="shared" si="152"/>
        <v>41.608773775808011</v>
      </c>
      <c r="F2473">
        <f t="shared" si="153"/>
        <v>144.18272288792994</v>
      </c>
    </row>
    <row r="2474" spans="1:6" x14ac:dyDescent="0.25">
      <c r="A2474">
        <v>2466</v>
      </c>
      <c r="B2474">
        <v>8</v>
      </c>
      <c r="C2474">
        <f t="shared" si="154"/>
        <v>3.4652000000000003</v>
      </c>
      <c r="D2474">
        <f t="shared" si="155"/>
        <v>12.007611040000002</v>
      </c>
      <c r="E2474">
        <f t="shared" si="152"/>
        <v>41.608773775808011</v>
      </c>
      <c r="F2474">
        <f t="shared" si="153"/>
        <v>144.18272288792994</v>
      </c>
    </row>
    <row r="2475" spans="1:6" x14ac:dyDescent="0.25">
      <c r="A2475">
        <v>2467</v>
      </c>
      <c r="B2475">
        <v>6</v>
      </c>
      <c r="C2475">
        <f t="shared" si="154"/>
        <v>1.4652000000000003</v>
      </c>
      <c r="D2475">
        <f t="shared" si="155"/>
        <v>2.1468110400000007</v>
      </c>
      <c r="E2475">
        <f t="shared" si="152"/>
        <v>3.1455075358080018</v>
      </c>
      <c r="F2475">
        <f t="shared" si="153"/>
        <v>4.6087976414658849</v>
      </c>
    </row>
    <row r="2476" spans="1:6" x14ac:dyDescent="0.25">
      <c r="A2476">
        <v>2468</v>
      </c>
      <c r="B2476">
        <v>2</v>
      </c>
      <c r="C2476">
        <f t="shared" si="154"/>
        <v>-2.5347999999999997</v>
      </c>
      <c r="D2476">
        <f t="shared" si="155"/>
        <v>6.4252110399999989</v>
      </c>
      <c r="E2476">
        <f t="shared" si="152"/>
        <v>-16.286624944191995</v>
      </c>
      <c r="F2476">
        <f t="shared" si="153"/>
        <v>41.283336908537869</v>
      </c>
    </row>
    <row r="2477" spans="1:6" x14ac:dyDescent="0.25">
      <c r="A2477">
        <v>2469</v>
      </c>
      <c r="B2477">
        <v>3</v>
      </c>
      <c r="C2477">
        <f t="shared" si="154"/>
        <v>-1.5347999999999997</v>
      </c>
      <c r="D2477">
        <f t="shared" si="155"/>
        <v>2.355611039999999</v>
      </c>
      <c r="E2477">
        <f t="shared" si="152"/>
        <v>-3.615391824191998</v>
      </c>
      <c r="F2477">
        <f t="shared" si="153"/>
        <v>5.5489033717698772</v>
      </c>
    </row>
    <row r="2478" spans="1:6" x14ac:dyDescent="0.25">
      <c r="A2478">
        <v>2470</v>
      </c>
      <c r="B2478">
        <v>0</v>
      </c>
      <c r="C2478">
        <f t="shared" si="154"/>
        <v>-4.5347999999999997</v>
      </c>
      <c r="D2478">
        <f t="shared" si="155"/>
        <v>20.564411039999996</v>
      </c>
      <c r="E2478">
        <f t="shared" si="152"/>
        <v>-93.255491184191982</v>
      </c>
      <c r="F2478">
        <f t="shared" si="153"/>
        <v>422.89500142207373</v>
      </c>
    </row>
    <row r="2479" spans="1:6" x14ac:dyDescent="0.25">
      <c r="A2479">
        <v>2471</v>
      </c>
      <c r="B2479">
        <v>5</v>
      </c>
      <c r="C2479">
        <f t="shared" si="154"/>
        <v>0.46520000000000028</v>
      </c>
      <c r="D2479">
        <f t="shared" si="155"/>
        <v>0.21641104000000025</v>
      </c>
      <c r="E2479">
        <f t="shared" si="152"/>
        <v>0.10067441580800017</v>
      </c>
      <c r="F2479">
        <f t="shared" si="153"/>
        <v>4.6833738233881705E-2</v>
      </c>
    </row>
    <row r="2480" spans="1:6" x14ac:dyDescent="0.25">
      <c r="A2480">
        <v>2472</v>
      </c>
      <c r="B2480">
        <v>7</v>
      </c>
      <c r="C2480">
        <f t="shared" si="154"/>
        <v>2.4652000000000003</v>
      </c>
      <c r="D2480">
        <f t="shared" si="155"/>
        <v>6.0772110400000017</v>
      </c>
      <c r="E2480">
        <f t="shared" si="152"/>
        <v>14.981540655808006</v>
      </c>
      <c r="F2480">
        <f t="shared" si="153"/>
        <v>36.932494024697903</v>
      </c>
    </row>
    <row r="2481" spans="1:6" x14ac:dyDescent="0.25">
      <c r="A2481">
        <v>2473</v>
      </c>
      <c r="B2481">
        <v>7</v>
      </c>
      <c r="C2481">
        <f t="shared" si="154"/>
        <v>2.4652000000000003</v>
      </c>
      <c r="D2481">
        <f t="shared" si="155"/>
        <v>6.0772110400000017</v>
      </c>
      <c r="E2481">
        <f t="shared" si="152"/>
        <v>14.981540655808006</v>
      </c>
      <c r="F2481">
        <f t="shared" si="153"/>
        <v>36.932494024697903</v>
      </c>
    </row>
    <row r="2482" spans="1:6" x14ac:dyDescent="0.25">
      <c r="A2482">
        <v>2474</v>
      </c>
      <c r="B2482">
        <v>4</v>
      </c>
      <c r="C2482">
        <f t="shared" si="154"/>
        <v>-0.53479999999999972</v>
      </c>
      <c r="D2482">
        <f t="shared" si="155"/>
        <v>0.28601103999999972</v>
      </c>
      <c r="E2482">
        <f t="shared" si="152"/>
        <v>-0.15295870419199978</v>
      </c>
      <c r="F2482">
        <f t="shared" si="153"/>
        <v>8.180231500188144E-2</v>
      </c>
    </row>
    <row r="2483" spans="1:6" x14ac:dyDescent="0.25">
      <c r="A2483">
        <v>2475</v>
      </c>
      <c r="B2483">
        <v>5</v>
      </c>
      <c r="C2483">
        <f t="shared" si="154"/>
        <v>0.46520000000000028</v>
      </c>
      <c r="D2483">
        <f t="shared" si="155"/>
        <v>0.21641104000000025</v>
      </c>
      <c r="E2483">
        <f t="shared" si="152"/>
        <v>0.10067441580800017</v>
      </c>
      <c r="F2483">
        <f t="shared" si="153"/>
        <v>4.6833738233881705E-2</v>
      </c>
    </row>
    <row r="2484" spans="1:6" x14ac:dyDescent="0.25">
      <c r="A2484">
        <v>2476</v>
      </c>
      <c r="B2484">
        <v>6</v>
      </c>
      <c r="C2484">
        <f t="shared" si="154"/>
        <v>1.4652000000000003</v>
      </c>
      <c r="D2484">
        <f t="shared" si="155"/>
        <v>2.1468110400000007</v>
      </c>
      <c r="E2484">
        <f t="shared" si="152"/>
        <v>3.1455075358080018</v>
      </c>
      <c r="F2484">
        <f t="shared" si="153"/>
        <v>4.6087976414658849</v>
      </c>
    </row>
    <row r="2485" spans="1:6" x14ac:dyDescent="0.25">
      <c r="A2485">
        <v>2477</v>
      </c>
      <c r="B2485">
        <v>4</v>
      </c>
      <c r="C2485">
        <f t="shared" si="154"/>
        <v>-0.53479999999999972</v>
      </c>
      <c r="D2485">
        <f t="shared" si="155"/>
        <v>0.28601103999999972</v>
      </c>
      <c r="E2485">
        <f t="shared" si="152"/>
        <v>-0.15295870419199978</v>
      </c>
      <c r="F2485">
        <f t="shared" si="153"/>
        <v>8.180231500188144E-2</v>
      </c>
    </row>
    <row r="2486" spans="1:6" x14ac:dyDescent="0.25">
      <c r="A2486">
        <v>2478</v>
      </c>
      <c r="B2486">
        <v>9</v>
      </c>
      <c r="C2486">
        <f t="shared" si="154"/>
        <v>4.4652000000000003</v>
      </c>
      <c r="D2486">
        <f t="shared" si="155"/>
        <v>19.938011040000003</v>
      </c>
      <c r="E2486">
        <f t="shared" si="152"/>
        <v>89.027206895808021</v>
      </c>
      <c r="F2486">
        <f t="shared" si="153"/>
        <v>397.52428423116197</v>
      </c>
    </row>
    <row r="2487" spans="1:6" x14ac:dyDescent="0.25">
      <c r="A2487">
        <v>2479</v>
      </c>
      <c r="B2487">
        <v>8</v>
      </c>
      <c r="C2487">
        <f t="shared" si="154"/>
        <v>3.4652000000000003</v>
      </c>
      <c r="D2487">
        <f t="shared" si="155"/>
        <v>12.007611040000002</v>
      </c>
      <c r="E2487">
        <f t="shared" si="152"/>
        <v>41.608773775808011</v>
      </c>
      <c r="F2487">
        <f t="shared" si="153"/>
        <v>144.18272288792994</v>
      </c>
    </row>
    <row r="2488" spans="1:6" x14ac:dyDescent="0.25">
      <c r="A2488">
        <v>2480</v>
      </c>
      <c r="B2488">
        <v>0</v>
      </c>
      <c r="C2488">
        <f t="shared" si="154"/>
        <v>-4.5347999999999997</v>
      </c>
      <c r="D2488">
        <f t="shared" si="155"/>
        <v>20.564411039999996</v>
      </c>
      <c r="E2488">
        <f t="shared" si="152"/>
        <v>-93.255491184191982</v>
      </c>
      <c r="F2488">
        <f t="shared" si="153"/>
        <v>422.89500142207373</v>
      </c>
    </row>
    <row r="2489" spans="1:6" x14ac:dyDescent="0.25">
      <c r="A2489">
        <v>2481</v>
      </c>
      <c r="B2489">
        <v>3</v>
      </c>
      <c r="C2489">
        <f t="shared" si="154"/>
        <v>-1.5347999999999997</v>
      </c>
      <c r="D2489">
        <f t="shared" si="155"/>
        <v>2.355611039999999</v>
      </c>
      <c r="E2489">
        <f t="shared" si="152"/>
        <v>-3.615391824191998</v>
      </c>
      <c r="F2489">
        <f t="shared" si="153"/>
        <v>5.5489033717698772</v>
      </c>
    </row>
    <row r="2490" spans="1:6" x14ac:dyDescent="0.25">
      <c r="A2490">
        <v>2482</v>
      </c>
      <c r="B2490">
        <v>5</v>
      </c>
      <c r="C2490">
        <f t="shared" si="154"/>
        <v>0.46520000000000028</v>
      </c>
      <c r="D2490">
        <f t="shared" si="155"/>
        <v>0.21641104000000025</v>
      </c>
      <c r="E2490">
        <f t="shared" si="152"/>
        <v>0.10067441580800017</v>
      </c>
      <c r="F2490">
        <f t="shared" si="153"/>
        <v>4.6833738233881705E-2</v>
      </c>
    </row>
    <row r="2491" spans="1:6" x14ac:dyDescent="0.25">
      <c r="A2491">
        <v>2483</v>
      </c>
      <c r="B2491">
        <v>5</v>
      </c>
      <c r="C2491">
        <f t="shared" si="154"/>
        <v>0.46520000000000028</v>
      </c>
      <c r="D2491">
        <f t="shared" si="155"/>
        <v>0.21641104000000025</v>
      </c>
      <c r="E2491">
        <f t="shared" si="152"/>
        <v>0.10067441580800017</v>
      </c>
      <c r="F2491">
        <f t="shared" si="153"/>
        <v>4.6833738233881705E-2</v>
      </c>
    </row>
    <row r="2492" spans="1:6" x14ac:dyDescent="0.25">
      <c r="A2492">
        <v>2484</v>
      </c>
      <c r="B2492">
        <v>9</v>
      </c>
      <c r="C2492">
        <f t="shared" si="154"/>
        <v>4.4652000000000003</v>
      </c>
      <c r="D2492">
        <f t="shared" si="155"/>
        <v>19.938011040000003</v>
      </c>
      <c r="E2492">
        <f t="shared" si="152"/>
        <v>89.027206895808021</v>
      </c>
      <c r="F2492">
        <f t="shared" si="153"/>
        <v>397.52428423116197</v>
      </c>
    </row>
    <row r="2493" spans="1:6" x14ac:dyDescent="0.25">
      <c r="A2493">
        <v>2485</v>
      </c>
      <c r="B2493">
        <v>3</v>
      </c>
      <c r="C2493">
        <f t="shared" si="154"/>
        <v>-1.5347999999999997</v>
      </c>
      <c r="D2493">
        <f t="shared" si="155"/>
        <v>2.355611039999999</v>
      </c>
      <c r="E2493">
        <f t="shared" si="152"/>
        <v>-3.615391824191998</v>
      </c>
      <c r="F2493">
        <f t="shared" si="153"/>
        <v>5.5489033717698772</v>
      </c>
    </row>
    <row r="2494" spans="1:6" x14ac:dyDescent="0.25">
      <c r="A2494">
        <v>2486</v>
      </c>
      <c r="B2494">
        <v>6</v>
      </c>
      <c r="C2494">
        <f t="shared" si="154"/>
        <v>1.4652000000000003</v>
      </c>
      <c r="D2494">
        <f t="shared" si="155"/>
        <v>2.1468110400000007</v>
      </c>
      <c r="E2494">
        <f t="shared" si="152"/>
        <v>3.1455075358080018</v>
      </c>
      <c r="F2494">
        <f t="shared" si="153"/>
        <v>4.6087976414658849</v>
      </c>
    </row>
    <row r="2495" spans="1:6" x14ac:dyDescent="0.25">
      <c r="A2495">
        <v>2487</v>
      </c>
      <c r="B2495">
        <v>3</v>
      </c>
      <c r="C2495">
        <f t="shared" si="154"/>
        <v>-1.5347999999999997</v>
      </c>
      <c r="D2495">
        <f t="shared" si="155"/>
        <v>2.355611039999999</v>
      </c>
      <c r="E2495">
        <f t="shared" si="152"/>
        <v>-3.615391824191998</v>
      </c>
      <c r="F2495">
        <f t="shared" si="153"/>
        <v>5.5489033717698772</v>
      </c>
    </row>
    <row r="2496" spans="1:6" x14ac:dyDescent="0.25">
      <c r="A2496">
        <v>2488</v>
      </c>
      <c r="B2496">
        <v>4</v>
      </c>
      <c r="C2496">
        <f t="shared" si="154"/>
        <v>-0.53479999999999972</v>
      </c>
      <c r="D2496">
        <f t="shared" si="155"/>
        <v>0.28601103999999972</v>
      </c>
      <c r="E2496">
        <f t="shared" si="152"/>
        <v>-0.15295870419199978</v>
      </c>
      <c r="F2496">
        <f t="shared" si="153"/>
        <v>8.180231500188144E-2</v>
      </c>
    </row>
    <row r="2497" spans="1:6" x14ac:dyDescent="0.25">
      <c r="A2497">
        <v>2489</v>
      </c>
      <c r="B2497">
        <v>5</v>
      </c>
      <c r="C2497">
        <f t="shared" si="154"/>
        <v>0.46520000000000028</v>
      </c>
      <c r="D2497">
        <f t="shared" si="155"/>
        <v>0.21641104000000025</v>
      </c>
      <c r="E2497">
        <f t="shared" si="152"/>
        <v>0.10067441580800017</v>
      </c>
      <c r="F2497">
        <f t="shared" si="153"/>
        <v>4.6833738233881705E-2</v>
      </c>
    </row>
    <row r="2498" spans="1:6" x14ac:dyDescent="0.25">
      <c r="A2498">
        <v>2490</v>
      </c>
      <c r="B2498">
        <v>6</v>
      </c>
      <c r="C2498">
        <f t="shared" si="154"/>
        <v>1.4652000000000003</v>
      </c>
      <c r="D2498">
        <f t="shared" si="155"/>
        <v>2.1468110400000007</v>
      </c>
      <c r="E2498">
        <f t="shared" si="152"/>
        <v>3.1455075358080018</v>
      </c>
      <c r="F2498">
        <f t="shared" si="153"/>
        <v>4.6087976414658849</v>
      </c>
    </row>
    <row r="2499" spans="1:6" x14ac:dyDescent="0.25">
      <c r="A2499">
        <v>2491</v>
      </c>
      <c r="B2499">
        <v>8</v>
      </c>
      <c r="C2499">
        <f t="shared" si="154"/>
        <v>3.4652000000000003</v>
      </c>
      <c r="D2499">
        <f t="shared" si="155"/>
        <v>12.007611040000002</v>
      </c>
      <c r="E2499">
        <f t="shared" si="152"/>
        <v>41.608773775808011</v>
      </c>
      <c r="F2499">
        <f t="shared" si="153"/>
        <v>144.18272288792994</v>
      </c>
    </row>
    <row r="2500" spans="1:6" x14ac:dyDescent="0.25">
      <c r="A2500">
        <v>2492</v>
      </c>
      <c r="B2500">
        <v>1</v>
      </c>
      <c r="C2500">
        <f t="shared" si="154"/>
        <v>-3.5347999999999997</v>
      </c>
      <c r="D2500">
        <f t="shared" si="155"/>
        <v>12.494811039999998</v>
      </c>
      <c r="E2500">
        <f t="shared" si="152"/>
        <v>-44.166658064191992</v>
      </c>
      <c r="F2500">
        <f t="shared" si="153"/>
        <v>156.12030292530585</v>
      </c>
    </row>
    <row r="2501" spans="1:6" x14ac:dyDescent="0.25">
      <c r="A2501">
        <v>2493</v>
      </c>
      <c r="B2501">
        <v>7</v>
      </c>
      <c r="C2501">
        <f t="shared" si="154"/>
        <v>2.4652000000000003</v>
      </c>
      <c r="D2501">
        <f t="shared" si="155"/>
        <v>6.0772110400000017</v>
      </c>
      <c r="E2501">
        <f t="shared" si="152"/>
        <v>14.981540655808006</v>
      </c>
      <c r="F2501">
        <f t="shared" si="153"/>
        <v>36.932494024697903</v>
      </c>
    </row>
    <row r="2502" spans="1:6" x14ac:dyDescent="0.25">
      <c r="A2502">
        <v>2494</v>
      </c>
      <c r="B2502">
        <v>4</v>
      </c>
      <c r="C2502">
        <f t="shared" si="154"/>
        <v>-0.53479999999999972</v>
      </c>
      <c r="D2502">
        <f t="shared" si="155"/>
        <v>0.28601103999999972</v>
      </c>
      <c r="E2502">
        <f t="shared" si="152"/>
        <v>-0.15295870419199978</v>
      </c>
      <c r="F2502">
        <f t="shared" si="153"/>
        <v>8.180231500188144E-2</v>
      </c>
    </row>
    <row r="2503" spans="1:6" x14ac:dyDescent="0.25">
      <c r="A2503">
        <v>2495</v>
      </c>
      <c r="B2503">
        <v>3</v>
      </c>
      <c r="C2503">
        <f t="shared" si="154"/>
        <v>-1.5347999999999997</v>
      </c>
      <c r="D2503">
        <f t="shared" si="155"/>
        <v>2.355611039999999</v>
      </c>
      <c r="E2503">
        <f t="shared" si="152"/>
        <v>-3.615391824191998</v>
      </c>
      <c r="F2503">
        <f t="shared" si="153"/>
        <v>5.5489033717698772</v>
      </c>
    </row>
    <row r="2504" spans="1:6" x14ac:dyDescent="0.25">
      <c r="A2504">
        <v>2496</v>
      </c>
      <c r="B2504">
        <v>2</v>
      </c>
      <c r="C2504">
        <f t="shared" si="154"/>
        <v>-2.5347999999999997</v>
      </c>
      <c r="D2504">
        <f t="shared" si="155"/>
        <v>6.4252110399999989</v>
      </c>
      <c r="E2504">
        <f t="shared" si="152"/>
        <v>-16.286624944191995</v>
      </c>
      <c r="F2504">
        <f t="shared" si="153"/>
        <v>41.283336908537869</v>
      </c>
    </row>
    <row r="2505" spans="1:6" x14ac:dyDescent="0.25">
      <c r="A2505">
        <v>2497</v>
      </c>
      <c r="B2505">
        <v>4</v>
      </c>
      <c r="C2505">
        <f t="shared" si="154"/>
        <v>-0.53479999999999972</v>
      </c>
      <c r="D2505">
        <f t="shared" si="155"/>
        <v>0.28601103999999972</v>
      </c>
      <c r="E2505">
        <f t="shared" ref="E2505:E2568" si="156">C2505^3</f>
        <v>-0.15295870419199978</v>
      </c>
      <c r="F2505">
        <f t="shared" ref="F2505:F2568" si="157">C2505^4</f>
        <v>8.180231500188144E-2</v>
      </c>
    </row>
    <row r="2506" spans="1:6" x14ac:dyDescent="0.25">
      <c r="A2506">
        <v>2498</v>
      </c>
      <c r="B2506">
        <v>1</v>
      </c>
      <c r="C2506">
        <f t="shared" ref="C2506:C2569" si="158">B2506-$B$5</f>
        <v>-3.5347999999999997</v>
      </c>
      <c r="D2506">
        <f t="shared" ref="D2506:D2569" si="159">C2506^2</f>
        <v>12.494811039999998</v>
      </c>
      <c r="E2506">
        <f t="shared" si="156"/>
        <v>-44.166658064191992</v>
      </c>
      <c r="F2506">
        <f t="shared" si="157"/>
        <v>156.12030292530585</v>
      </c>
    </row>
    <row r="2507" spans="1:6" x14ac:dyDescent="0.25">
      <c r="A2507">
        <v>2499</v>
      </c>
      <c r="B2507">
        <v>1</v>
      </c>
      <c r="C2507">
        <f t="shared" si="158"/>
        <v>-3.5347999999999997</v>
      </c>
      <c r="D2507">
        <f t="shared" si="159"/>
        <v>12.494811039999998</v>
      </c>
      <c r="E2507">
        <f t="shared" si="156"/>
        <v>-44.166658064191992</v>
      </c>
      <c r="F2507">
        <f t="shared" si="157"/>
        <v>156.12030292530585</v>
      </c>
    </row>
    <row r="2508" spans="1:6" x14ac:dyDescent="0.25">
      <c r="A2508">
        <v>2500</v>
      </c>
      <c r="B2508">
        <v>2</v>
      </c>
      <c r="C2508">
        <f t="shared" si="158"/>
        <v>-2.5347999999999997</v>
      </c>
      <c r="D2508">
        <f t="shared" si="159"/>
        <v>6.4252110399999989</v>
      </c>
      <c r="E2508">
        <f t="shared" si="156"/>
        <v>-16.286624944191995</v>
      </c>
      <c r="F2508">
        <f t="shared" si="157"/>
        <v>41.283336908537869</v>
      </c>
    </row>
    <row r="2509" spans="1:6" x14ac:dyDescent="0.25">
      <c r="A2509">
        <v>2501</v>
      </c>
      <c r="B2509">
        <v>5</v>
      </c>
      <c r="C2509">
        <f t="shared" si="158"/>
        <v>0.46520000000000028</v>
      </c>
      <c r="D2509">
        <f t="shared" si="159"/>
        <v>0.21641104000000025</v>
      </c>
      <c r="E2509">
        <f t="shared" si="156"/>
        <v>0.10067441580800017</v>
      </c>
      <c r="F2509">
        <f t="shared" si="157"/>
        <v>4.6833738233881705E-2</v>
      </c>
    </row>
    <row r="2510" spans="1:6" x14ac:dyDescent="0.25">
      <c r="A2510">
        <v>2502</v>
      </c>
      <c r="B2510">
        <v>1</v>
      </c>
      <c r="C2510">
        <f t="shared" si="158"/>
        <v>-3.5347999999999997</v>
      </c>
      <c r="D2510">
        <f t="shared" si="159"/>
        <v>12.494811039999998</v>
      </c>
      <c r="E2510">
        <f t="shared" si="156"/>
        <v>-44.166658064191992</v>
      </c>
      <c r="F2510">
        <f t="shared" si="157"/>
        <v>156.12030292530585</v>
      </c>
    </row>
    <row r="2511" spans="1:6" x14ac:dyDescent="0.25">
      <c r="A2511">
        <v>2503</v>
      </c>
      <c r="B2511">
        <v>5</v>
      </c>
      <c r="C2511">
        <f t="shared" si="158"/>
        <v>0.46520000000000028</v>
      </c>
      <c r="D2511">
        <f t="shared" si="159"/>
        <v>0.21641104000000025</v>
      </c>
      <c r="E2511">
        <f t="shared" si="156"/>
        <v>0.10067441580800017</v>
      </c>
      <c r="F2511">
        <f t="shared" si="157"/>
        <v>4.6833738233881705E-2</v>
      </c>
    </row>
    <row r="2512" spans="1:6" x14ac:dyDescent="0.25">
      <c r="A2512">
        <v>2504</v>
      </c>
      <c r="B2512">
        <v>0</v>
      </c>
      <c r="C2512">
        <f t="shared" si="158"/>
        <v>-4.5347999999999997</v>
      </c>
      <c r="D2512">
        <f t="shared" si="159"/>
        <v>20.564411039999996</v>
      </c>
      <c r="E2512">
        <f t="shared" si="156"/>
        <v>-93.255491184191982</v>
      </c>
      <c r="F2512">
        <f t="shared" si="157"/>
        <v>422.89500142207373</v>
      </c>
    </row>
    <row r="2513" spans="1:6" x14ac:dyDescent="0.25">
      <c r="A2513">
        <v>2505</v>
      </c>
      <c r="B2513">
        <v>7</v>
      </c>
      <c r="C2513">
        <f t="shared" si="158"/>
        <v>2.4652000000000003</v>
      </c>
      <c r="D2513">
        <f t="shared" si="159"/>
        <v>6.0772110400000017</v>
      </c>
      <c r="E2513">
        <f t="shared" si="156"/>
        <v>14.981540655808006</v>
      </c>
      <c r="F2513">
        <f t="shared" si="157"/>
        <v>36.932494024697903</v>
      </c>
    </row>
    <row r="2514" spans="1:6" x14ac:dyDescent="0.25">
      <c r="A2514">
        <v>2506</v>
      </c>
      <c r="B2514">
        <v>6</v>
      </c>
      <c r="C2514">
        <f t="shared" si="158"/>
        <v>1.4652000000000003</v>
      </c>
      <c r="D2514">
        <f t="shared" si="159"/>
        <v>2.1468110400000007</v>
      </c>
      <c r="E2514">
        <f t="shared" si="156"/>
        <v>3.1455075358080018</v>
      </c>
      <c r="F2514">
        <f t="shared" si="157"/>
        <v>4.6087976414658849</v>
      </c>
    </row>
    <row r="2515" spans="1:6" x14ac:dyDescent="0.25">
      <c r="A2515">
        <v>2507</v>
      </c>
      <c r="B2515">
        <v>0</v>
      </c>
      <c r="C2515">
        <f t="shared" si="158"/>
        <v>-4.5347999999999997</v>
      </c>
      <c r="D2515">
        <f t="shared" si="159"/>
        <v>20.564411039999996</v>
      </c>
      <c r="E2515">
        <f t="shared" si="156"/>
        <v>-93.255491184191982</v>
      </c>
      <c r="F2515">
        <f t="shared" si="157"/>
        <v>422.89500142207373</v>
      </c>
    </row>
    <row r="2516" spans="1:6" x14ac:dyDescent="0.25">
      <c r="A2516">
        <v>2508</v>
      </c>
      <c r="B2516">
        <v>6</v>
      </c>
      <c r="C2516">
        <f t="shared" si="158"/>
        <v>1.4652000000000003</v>
      </c>
      <c r="D2516">
        <f t="shared" si="159"/>
        <v>2.1468110400000007</v>
      </c>
      <c r="E2516">
        <f t="shared" si="156"/>
        <v>3.1455075358080018</v>
      </c>
      <c r="F2516">
        <f t="shared" si="157"/>
        <v>4.6087976414658849</v>
      </c>
    </row>
    <row r="2517" spans="1:6" x14ac:dyDescent="0.25">
      <c r="A2517">
        <v>2509</v>
      </c>
      <c r="B2517">
        <v>9</v>
      </c>
      <c r="C2517">
        <f t="shared" si="158"/>
        <v>4.4652000000000003</v>
      </c>
      <c r="D2517">
        <f t="shared" si="159"/>
        <v>19.938011040000003</v>
      </c>
      <c r="E2517">
        <f t="shared" si="156"/>
        <v>89.027206895808021</v>
      </c>
      <c r="F2517">
        <f t="shared" si="157"/>
        <v>397.52428423116197</v>
      </c>
    </row>
    <row r="2518" spans="1:6" x14ac:dyDescent="0.25">
      <c r="A2518">
        <v>2510</v>
      </c>
      <c r="B2518">
        <v>4</v>
      </c>
      <c r="C2518">
        <f t="shared" si="158"/>
        <v>-0.53479999999999972</v>
      </c>
      <c r="D2518">
        <f t="shared" si="159"/>
        <v>0.28601103999999972</v>
      </c>
      <c r="E2518">
        <f t="shared" si="156"/>
        <v>-0.15295870419199978</v>
      </c>
      <c r="F2518">
        <f t="shared" si="157"/>
        <v>8.180231500188144E-2</v>
      </c>
    </row>
    <row r="2519" spans="1:6" x14ac:dyDescent="0.25">
      <c r="A2519">
        <v>2511</v>
      </c>
      <c r="B2519">
        <v>7</v>
      </c>
      <c r="C2519">
        <f t="shared" si="158"/>
        <v>2.4652000000000003</v>
      </c>
      <c r="D2519">
        <f t="shared" si="159"/>
        <v>6.0772110400000017</v>
      </c>
      <c r="E2519">
        <f t="shared" si="156"/>
        <v>14.981540655808006</v>
      </c>
      <c r="F2519">
        <f t="shared" si="157"/>
        <v>36.932494024697903</v>
      </c>
    </row>
    <row r="2520" spans="1:6" x14ac:dyDescent="0.25">
      <c r="A2520">
        <v>2512</v>
      </c>
      <c r="B2520">
        <v>9</v>
      </c>
      <c r="C2520">
        <f t="shared" si="158"/>
        <v>4.4652000000000003</v>
      </c>
      <c r="D2520">
        <f t="shared" si="159"/>
        <v>19.938011040000003</v>
      </c>
      <c r="E2520">
        <f t="shared" si="156"/>
        <v>89.027206895808021</v>
      </c>
      <c r="F2520">
        <f t="shared" si="157"/>
        <v>397.52428423116197</v>
      </c>
    </row>
    <row r="2521" spans="1:6" x14ac:dyDescent="0.25">
      <c r="A2521">
        <v>2513</v>
      </c>
      <c r="B2521">
        <v>4</v>
      </c>
      <c r="C2521">
        <f t="shared" si="158"/>
        <v>-0.53479999999999972</v>
      </c>
      <c r="D2521">
        <f t="shared" si="159"/>
        <v>0.28601103999999972</v>
      </c>
      <c r="E2521">
        <f t="shared" si="156"/>
        <v>-0.15295870419199978</v>
      </c>
      <c r="F2521">
        <f t="shared" si="157"/>
        <v>8.180231500188144E-2</v>
      </c>
    </row>
    <row r="2522" spans="1:6" x14ac:dyDescent="0.25">
      <c r="A2522">
        <v>2514</v>
      </c>
      <c r="B2522">
        <v>5</v>
      </c>
      <c r="C2522">
        <f t="shared" si="158"/>
        <v>0.46520000000000028</v>
      </c>
      <c r="D2522">
        <f t="shared" si="159"/>
        <v>0.21641104000000025</v>
      </c>
      <c r="E2522">
        <f t="shared" si="156"/>
        <v>0.10067441580800017</v>
      </c>
      <c r="F2522">
        <f t="shared" si="157"/>
        <v>4.6833738233881705E-2</v>
      </c>
    </row>
    <row r="2523" spans="1:6" x14ac:dyDescent="0.25">
      <c r="A2523">
        <v>2515</v>
      </c>
      <c r="B2523">
        <v>1</v>
      </c>
      <c r="C2523">
        <f t="shared" si="158"/>
        <v>-3.5347999999999997</v>
      </c>
      <c r="D2523">
        <f t="shared" si="159"/>
        <v>12.494811039999998</v>
      </c>
      <c r="E2523">
        <f t="shared" si="156"/>
        <v>-44.166658064191992</v>
      </c>
      <c r="F2523">
        <f t="shared" si="157"/>
        <v>156.12030292530585</v>
      </c>
    </row>
    <row r="2524" spans="1:6" x14ac:dyDescent="0.25">
      <c r="A2524">
        <v>2516</v>
      </c>
      <c r="B2524">
        <v>0</v>
      </c>
      <c r="C2524">
        <f t="shared" si="158"/>
        <v>-4.5347999999999997</v>
      </c>
      <c r="D2524">
        <f t="shared" si="159"/>
        <v>20.564411039999996</v>
      </c>
      <c r="E2524">
        <f t="shared" si="156"/>
        <v>-93.255491184191982</v>
      </c>
      <c r="F2524">
        <f t="shared" si="157"/>
        <v>422.89500142207373</v>
      </c>
    </row>
    <row r="2525" spans="1:6" x14ac:dyDescent="0.25">
      <c r="A2525">
        <v>2517</v>
      </c>
      <c r="B2525">
        <v>9</v>
      </c>
      <c r="C2525">
        <f t="shared" si="158"/>
        <v>4.4652000000000003</v>
      </c>
      <c r="D2525">
        <f t="shared" si="159"/>
        <v>19.938011040000003</v>
      </c>
      <c r="E2525">
        <f t="shared" si="156"/>
        <v>89.027206895808021</v>
      </c>
      <c r="F2525">
        <f t="shared" si="157"/>
        <v>397.52428423116197</v>
      </c>
    </row>
    <row r="2526" spans="1:6" x14ac:dyDescent="0.25">
      <c r="A2526">
        <v>2518</v>
      </c>
      <c r="B2526">
        <v>6</v>
      </c>
      <c r="C2526">
        <f t="shared" si="158"/>
        <v>1.4652000000000003</v>
      </c>
      <c r="D2526">
        <f t="shared" si="159"/>
        <v>2.1468110400000007</v>
      </c>
      <c r="E2526">
        <f t="shared" si="156"/>
        <v>3.1455075358080018</v>
      </c>
      <c r="F2526">
        <f t="shared" si="157"/>
        <v>4.6087976414658849</v>
      </c>
    </row>
    <row r="2527" spans="1:6" x14ac:dyDescent="0.25">
      <c r="A2527">
        <v>2519</v>
      </c>
      <c r="B2527">
        <v>5</v>
      </c>
      <c r="C2527">
        <f t="shared" si="158"/>
        <v>0.46520000000000028</v>
      </c>
      <c r="D2527">
        <f t="shared" si="159"/>
        <v>0.21641104000000025</v>
      </c>
      <c r="E2527">
        <f t="shared" si="156"/>
        <v>0.10067441580800017</v>
      </c>
      <c r="F2527">
        <f t="shared" si="157"/>
        <v>4.6833738233881705E-2</v>
      </c>
    </row>
    <row r="2528" spans="1:6" x14ac:dyDescent="0.25">
      <c r="A2528">
        <v>2520</v>
      </c>
      <c r="B2528">
        <v>9</v>
      </c>
      <c r="C2528">
        <f t="shared" si="158"/>
        <v>4.4652000000000003</v>
      </c>
      <c r="D2528">
        <f t="shared" si="159"/>
        <v>19.938011040000003</v>
      </c>
      <c r="E2528">
        <f t="shared" si="156"/>
        <v>89.027206895808021</v>
      </c>
      <c r="F2528">
        <f t="shared" si="157"/>
        <v>397.52428423116197</v>
      </c>
    </row>
    <row r="2529" spans="1:6" x14ac:dyDescent="0.25">
      <c r="A2529">
        <v>2521</v>
      </c>
      <c r="B2529">
        <v>6</v>
      </c>
      <c r="C2529">
        <f t="shared" si="158"/>
        <v>1.4652000000000003</v>
      </c>
      <c r="D2529">
        <f t="shared" si="159"/>
        <v>2.1468110400000007</v>
      </c>
      <c r="E2529">
        <f t="shared" si="156"/>
        <v>3.1455075358080018</v>
      </c>
      <c r="F2529">
        <f t="shared" si="157"/>
        <v>4.6087976414658849</v>
      </c>
    </row>
    <row r="2530" spans="1:6" x14ac:dyDescent="0.25">
      <c r="A2530">
        <v>2522</v>
      </c>
      <c r="B2530">
        <v>0</v>
      </c>
      <c r="C2530">
        <f t="shared" si="158"/>
        <v>-4.5347999999999997</v>
      </c>
      <c r="D2530">
        <f t="shared" si="159"/>
        <v>20.564411039999996</v>
      </c>
      <c r="E2530">
        <f t="shared" si="156"/>
        <v>-93.255491184191982</v>
      </c>
      <c r="F2530">
        <f t="shared" si="157"/>
        <v>422.89500142207373</v>
      </c>
    </row>
    <row r="2531" spans="1:6" x14ac:dyDescent="0.25">
      <c r="A2531">
        <v>2523</v>
      </c>
      <c r="B2531">
        <v>9</v>
      </c>
      <c r="C2531">
        <f t="shared" si="158"/>
        <v>4.4652000000000003</v>
      </c>
      <c r="D2531">
        <f t="shared" si="159"/>
        <v>19.938011040000003</v>
      </c>
      <c r="E2531">
        <f t="shared" si="156"/>
        <v>89.027206895808021</v>
      </c>
      <c r="F2531">
        <f t="shared" si="157"/>
        <v>397.52428423116197</v>
      </c>
    </row>
    <row r="2532" spans="1:6" x14ac:dyDescent="0.25">
      <c r="A2532">
        <v>2524</v>
      </c>
      <c r="B2532">
        <v>4</v>
      </c>
      <c r="C2532">
        <f t="shared" si="158"/>
        <v>-0.53479999999999972</v>
      </c>
      <c r="D2532">
        <f t="shared" si="159"/>
        <v>0.28601103999999972</v>
      </c>
      <c r="E2532">
        <f t="shared" si="156"/>
        <v>-0.15295870419199978</v>
      </c>
      <c r="F2532">
        <f t="shared" si="157"/>
        <v>8.180231500188144E-2</v>
      </c>
    </row>
    <row r="2533" spans="1:6" x14ac:dyDescent="0.25">
      <c r="A2533">
        <v>2525</v>
      </c>
      <c r="B2533">
        <v>0</v>
      </c>
      <c r="C2533">
        <f t="shared" si="158"/>
        <v>-4.5347999999999997</v>
      </c>
      <c r="D2533">
        <f t="shared" si="159"/>
        <v>20.564411039999996</v>
      </c>
      <c r="E2533">
        <f t="shared" si="156"/>
        <v>-93.255491184191982</v>
      </c>
      <c r="F2533">
        <f t="shared" si="157"/>
        <v>422.89500142207373</v>
      </c>
    </row>
    <row r="2534" spans="1:6" x14ac:dyDescent="0.25">
      <c r="A2534">
        <v>2526</v>
      </c>
      <c r="B2534">
        <v>2</v>
      </c>
      <c r="C2534">
        <f t="shared" si="158"/>
        <v>-2.5347999999999997</v>
      </c>
      <c r="D2534">
        <f t="shared" si="159"/>
        <v>6.4252110399999989</v>
      </c>
      <c r="E2534">
        <f t="shared" si="156"/>
        <v>-16.286624944191995</v>
      </c>
      <c r="F2534">
        <f t="shared" si="157"/>
        <v>41.283336908537869</v>
      </c>
    </row>
    <row r="2535" spans="1:6" x14ac:dyDescent="0.25">
      <c r="A2535">
        <v>2527</v>
      </c>
      <c r="B2535">
        <v>5</v>
      </c>
      <c r="C2535">
        <f t="shared" si="158"/>
        <v>0.46520000000000028</v>
      </c>
      <c r="D2535">
        <f t="shared" si="159"/>
        <v>0.21641104000000025</v>
      </c>
      <c r="E2535">
        <f t="shared" si="156"/>
        <v>0.10067441580800017</v>
      </c>
      <c r="F2535">
        <f t="shared" si="157"/>
        <v>4.6833738233881705E-2</v>
      </c>
    </row>
    <row r="2536" spans="1:6" x14ac:dyDescent="0.25">
      <c r="A2536">
        <v>2528</v>
      </c>
      <c r="B2536">
        <v>2</v>
      </c>
      <c r="C2536">
        <f t="shared" si="158"/>
        <v>-2.5347999999999997</v>
      </c>
      <c r="D2536">
        <f t="shared" si="159"/>
        <v>6.4252110399999989</v>
      </c>
      <c r="E2536">
        <f t="shared" si="156"/>
        <v>-16.286624944191995</v>
      </c>
      <c r="F2536">
        <f t="shared" si="157"/>
        <v>41.283336908537869</v>
      </c>
    </row>
    <row r="2537" spans="1:6" x14ac:dyDescent="0.25">
      <c r="A2537">
        <v>2529</v>
      </c>
      <c r="B2537">
        <v>2</v>
      </c>
      <c r="C2537">
        <f t="shared" si="158"/>
        <v>-2.5347999999999997</v>
      </c>
      <c r="D2537">
        <f t="shared" si="159"/>
        <v>6.4252110399999989</v>
      </c>
      <c r="E2537">
        <f t="shared" si="156"/>
        <v>-16.286624944191995</v>
      </c>
      <c r="F2537">
        <f t="shared" si="157"/>
        <v>41.283336908537869</v>
      </c>
    </row>
    <row r="2538" spans="1:6" x14ac:dyDescent="0.25">
      <c r="A2538">
        <v>2530</v>
      </c>
      <c r="B2538">
        <v>8</v>
      </c>
      <c r="C2538">
        <f t="shared" si="158"/>
        <v>3.4652000000000003</v>
      </c>
      <c r="D2538">
        <f t="shared" si="159"/>
        <v>12.007611040000002</v>
      </c>
      <c r="E2538">
        <f t="shared" si="156"/>
        <v>41.608773775808011</v>
      </c>
      <c r="F2538">
        <f t="shared" si="157"/>
        <v>144.18272288792994</v>
      </c>
    </row>
    <row r="2539" spans="1:6" x14ac:dyDescent="0.25">
      <c r="A2539">
        <v>2531</v>
      </c>
      <c r="B2539">
        <v>8</v>
      </c>
      <c r="C2539">
        <f t="shared" si="158"/>
        <v>3.4652000000000003</v>
      </c>
      <c r="D2539">
        <f t="shared" si="159"/>
        <v>12.007611040000002</v>
      </c>
      <c r="E2539">
        <f t="shared" si="156"/>
        <v>41.608773775808011</v>
      </c>
      <c r="F2539">
        <f t="shared" si="157"/>
        <v>144.18272288792994</v>
      </c>
    </row>
    <row r="2540" spans="1:6" x14ac:dyDescent="0.25">
      <c r="A2540">
        <v>2532</v>
      </c>
      <c r="B2540">
        <v>7</v>
      </c>
      <c r="C2540">
        <f t="shared" si="158"/>
        <v>2.4652000000000003</v>
      </c>
      <c r="D2540">
        <f t="shared" si="159"/>
        <v>6.0772110400000017</v>
      </c>
      <c r="E2540">
        <f t="shared" si="156"/>
        <v>14.981540655808006</v>
      </c>
      <c r="F2540">
        <f t="shared" si="157"/>
        <v>36.932494024697903</v>
      </c>
    </row>
    <row r="2541" spans="1:6" x14ac:dyDescent="0.25">
      <c r="A2541">
        <v>2533</v>
      </c>
      <c r="B2541">
        <v>9</v>
      </c>
      <c r="C2541">
        <f t="shared" si="158"/>
        <v>4.4652000000000003</v>
      </c>
      <c r="D2541">
        <f t="shared" si="159"/>
        <v>19.938011040000003</v>
      </c>
      <c r="E2541">
        <f t="shared" si="156"/>
        <v>89.027206895808021</v>
      </c>
      <c r="F2541">
        <f t="shared" si="157"/>
        <v>397.52428423116197</v>
      </c>
    </row>
    <row r="2542" spans="1:6" x14ac:dyDescent="0.25">
      <c r="A2542">
        <v>2534</v>
      </c>
      <c r="B2542">
        <v>7</v>
      </c>
      <c r="C2542">
        <f t="shared" si="158"/>
        <v>2.4652000000000003</v>
      </c>
      <c r="D2542">
        <f t="shared" si="159"/>
        <v>6.0772110400000017</v>
      </c>
      <c r="E2542">
        <f t="shared" si="156"/>
        <v>14.981540655808006</v>
      </c>
      <c r="F2542">
        <f t="shared" si="157"/>
        <v>36.932494024697903</v>
      </c>
    </row>
    <row r="2543" spans="1:6" x14ac:dyDescent="0.25">
      <c r="A2543">
        <v>2535</v>
      </c>
      <c r="B2543">
        <v>1</v>
      </c>
      <c r="C2543">
        <f t="shared" si="158"/>
        <v>-3.5347999999999997</v>
      </c>
      <c r="D2543">
        <f t="shared" si="159"/>
        <v>12.494811039999998</v>
      </c>
      <c r="E2543">
        <f t="shared" si="156"/>
        <v>-44.166658064191992</v>
      </c>
      <c r="F2543">
        <f t="shared" si="157"/>
        <v>156.12030292530585</v>
      </c>
    </row>
    <row r="2544" spans="1:6" x14ac:dyDescent="0.25">
      <c r="A2544">
        <v>2536</v>
      </c>
      <c r="B2544">
        <v>0</v>
      </c>
      <c r="C2544">
        <f t="shared" si="158"/>
        <v>-4.5347999999999997</v>
      </c>
      <c r="D2544">
        <f t="shared" si="159"/>
        <v>20.564411039999996</v>
      </c>
      <c r="E2544">
        <f t="shared" si="156"/>
        <v>-93.255491184191982</v>
      </c>
      <c r="F2544">
        <f t="shared" si="157"/>
        <v>422.89500142207373</v>
      </c>
    </row>
    <row r="2545" spans="1:6" x14ac:dyDescent="0.25">
      <c r="A2545">
        <v>2537</v>
      </c>
      <c r="B2545">
        <v>8</v>
      </c>
      <c r="C2545">
        <f t="shared" si="158"/>
        <v>3.4652000000000003</v>
      </c>
      <c r="D2545">
        <f t="shared" si="159"/>
        <v>12.007611040000002</v>
      </c>
      <c r="E2545">
        <f t="shared" si="156"/>
        <v>41.608773775808011</v>
      </c>
      <c r="F2545">
        <f t="shared" si="157"/>
        <v>144.18272288792994</v>
      </c>
    </row>
    <row r="2546" spans="1:6" x14ac:dyDescent="0.25">
      <c r="A2546">
        <v>2538</v>
      </c>
      <c r="B2546">
        <v>9</v>
      </c>
      <c r="C2546">
        <f t="shared" si="158"/>
        <v>4.4652000000000003</v>
      </c>
      <c r="D2546">
        <f t="shared" si="159"/>
        <v>19.938011040000003</v>
      </c>
      <c r="E2546">
        <f t="shared" si="156"/>
        <v>89.027206895808021</v>
      </c>
      <c r="F2546">
        <f t="shared" si="157"/>
        <v>397.52428423116197</v>
      </c>
    </row>
    <row r="2547" spans="1:6" x14ac:dyDescent="0.25">
      <c r="A2547">
        <v>2539</v>
      </c>
      <c r="B2547">
        <v>3</v>
      </c>
      <c r="C2547">
        <f t="shared" si="158"/>
        <v>-1.5347999999999997</v>
      </c>
      <c r="D2547">
        <f t="shared" si="159"/>
        <v>2.355611039999999</v>
      </c>
      <c r="E2547">
        <f t="shared" si="156"/>
        <v>-3.615391824191998</v>
      </c>
      <c r="F2547">
        <f t="shared" si="157"/>
        <v>5.5489033717698772</v>
      </c>
    </row>
    <row r="2548" spans="1:6" x14ac:dyDescent="0.25">
      <c r="A2548">
        <v>2540</v>
      </c>
      <c r="B2548">
        <v>1</v>
      </c>
      <c r="C2548">
        <f t="shared" si="158"/>
        <v>-3.5347999999999997</v>
      </c>
      <c r="D2548">
        <f t="shared" si="159"/>
        <v>12.494811039999998</v>
      </c>
      <c r="E2548">
        <f t="shared" si="156"/>
        <v>-44.166658064191992</v>
      </c>
      <c r="F2548">
        <f t="shared" si="157"/>
        <v>156.12030292530585</v>
      </c>
    </row>
    <row r="2549" spans="1:6" x14ac:dyDescent="0.25">
      <c r="A2549">
        <v>2541</v>
      </c>
      <c r="B2549">
        <v>4</v>
      </c>
      <c r="C2549">
        <f t="shared" si="158"/>
        <v>-0.53479999999999972</v>
      </c>
      <c r="D2549">
        <f t="shared" si="159"/>
        <v>0.28601103999999972</v>
      </c>
      <c r="E2549">
        <f t="shared" si="156"/>
        <v>-0.15295870419199978</v>
      </c>
      <c r="F2549">
        <f t="shared" si="157"/>
        <v>8.180231500188144E-2</v>
      </c>
    </row>
    <row r="2550" spans="1:6" x14ac:dyDescent="0.25">
      <c r="A2550">
        <v>2542</v>
      </c>
      <c r="B2550">
        <v>5</v>
      </c>
      <c r="C2550">
        <f t="shared" si="158"/>
        <v>0.46520000000000028</v>
      </c>
      <c r="D2550">
        <f t="shared" si="159"/>
        <v>0.21641104000000025</v>
      </c>
      <c r="E2550">
        <f t="shared" si="156"/>
        <v>0.10067441580800017</v>
      </c>
      <c r="F2550">
        <f t="shared" si="157"/>
        <v>4.6833738233881705E-2</v>
      </c>
    </row>
    <row r="2551" spans="1:6" x14ac:dyDescent="0.25">
      <c r="A2551">
        <v>2543</v>
      </c>
      <c r="B2551">
        <v>6</v>
      </c>
      <c r="C2551">
        <f t="shared" si="158"/>
        <v>1.4652000000000003</v>
      </c>
      <c r="D2551">
        <f t="shared" si="159"/>
        <v>2.1468110400000007</v>
      </c>
      <c r="E2551">
        <f t="shared" si="156"/>
        <v>3.1455075358080018</v>
      </c>
      <c r="F2551">
        <f t="shared" si="157"/>
        <v>4.6087976414658849</v>
      </c>
    </row>
    <row r="2552" spans="1:6" x14ac:dyDescent="0.25">
      <c r="A2552">
        <v>2544</v>
      </c>
      <c r="B2552">
        <v>6</v>
      </c>
      <c r="C2552">
        <f t="shared" si="158"/>
        <v>1.4652000000000003</v>
      </c>
      <c r="D2552">
        <f t="shared" si="159"/>
        <v>2.1468110400000007</v>
      </c>
      <c r="E2552">
        <f t="shared" si="156"/>
        <v>3.1455075358080018</v>
      </c>
      <c r="F2552">
        <f t="shared" si="157"/>
        <v>4.6087976414658849</v>
      </c>
    </row>
    <row r="2553" spans="1:6" x14ac:dyDescent="0.25">
      <c r="A2553">
        <v>2545</v>
      </c>
      <c r="B2553">
        <v>9</v>
      </c>
      <c r="C2553">
        <f t="shared" si="158"/>
        <v>4.4652000000000003</v>
      </c>
      <c r="D2553">
        <f t="shared" si="159"/>
        <v>19.938011040000003</v>
      </c>
      <c r="E2553">
        <f t="shared" si="156"/>
        <v>89.027206895808021</v>
      </c>
      <c r="F2553">
        <f t="shared" si="157"/>
        <v>397.52428423116197</v>
      </c>
    </row>
    <row r="2554" spans="1:6" x14ac:dyDescent="0.25">
      <c r="A2554">
        <v>2546</v>
      </c>
      <c r="B2554">
        <v>1</v>
      </c>
      <c r="C2554">
        <f t="shared" si="158"/>
        <v>-3.5347999999999997</v>
      </c>
      <c r="D2554">
        <f t="shared" si="159"/>
        <v>12.494811039999998</v>
      </c>
      <c r="E2554">
        <f t="shared" si="156"/>
        <v>-44.166658064191992</v>
      </c>
      <c r="F2554">
        <f t="shared" si="157"/>
        <v>156.12030292530585</v>
      </c>
    </row>
    <row r="2555" spans="1:6" x14ac:dyDescent="0.25">
      <c r="A2555">
        <v>2547</v>
      </c>
      <c r="B2555">
        <v>3</v>
      </c>
      <c r="C2555">
        <f t="shared" si="158"/>
        <v>-1.5347999999999997</v>
      </c>
      <c r="D2555">
        <f t="shared" si="159"/>
        <v>2.355611039999999</v>
      </c>
      <c r="E2555">
        <f t="shared" si="156"/>
        <v>-3.615391824191998</v>
      </c>
      <c r="F2555">
        <f t="shared" si="157"/>
        <v>5.5489033717698772</v>
      </c>
    </row>
    <row r="2556" spans="1:6" x14ac:dyDescent="0.25">
      <c r="A2556">
        <v>2548</v>
      </c>
      <c r="B2556">
        <v>6</v>
      </c>
      <c r="C2556">
        <f t="shared" si="158"/>
        <v>1.4652000000000003</v>
      </c>
      <c r="D2556">
        <f t="shared" si="159"/>
        <v>2.1468110400000007</v>
      </c>
      <c r="E2556">
        <f t="shared" si="156"/>
        <v>3.1455075358080018</v>
      </c>
      <c r="F2556">
        <f t="shared" si="157"/>
        <v>4.6087976414658849</v>
      </c>
    </row>
    <row r="2557" spans="1:6" x14ac:dyDescent="0.25">
      <c r="A2557">
        <v>2549</v>
      </c>
      <c r="B2557">
        <v>8</v>
      </c>
      <c r="C2557">
        <f t="shared" si="158"/>
        <v>3.4652000000000003</v>
      </c>
      <c r="D2557">
        <f t="shared" si="159"/>
        <v>12.007611040000002</v>
      </c>
      <c r="E2557">
        <f t="shared" si="156"/>
        <v>41.608773775808011</v>
      </c>
      <c r="F2557">
        <f t="shared" si="157"/>
        <v>144.18272288792994</v>
      </c>
    </row>
    <row r="2558" spans="1:6" x14ac:dyDescent="0.25">
      <c r="A2558">
        <v>2550</v>
      </c>
      <c r="B2558">
        <v>6</v>
      </c>
      <c r="C2558">
        <f t="shared" si="158"/>
        <v>1.4652000000000003</v>
      </c>
      <c r="D2558">
        <f t="shared" si="159"/>
        <v>2.1468110400000007</v>
      </c>
      <c r="E2558">
        <f t="shared" si="156"/>
        <v>3.1455075358080018</v>
      </c>
      <c r="F2558">
        <f t="shared" si="157"/>
        <v>4.6087976414658849</v>
      </c>
    </row>
    <row r="2559" spans="1:6" x14ac:dyDescent="0.25">
      <c r="A2559">
        <v>2551</v>
      </c>
      <c r="B2559">
        <v>7</v>
      </c>
      <c r="C2559">
        <f t="shared" si="158"/>
        <v>2.4652000000000003</v>
      </c>
      <c r="D2559">
        <f t="shared" si="159"/>
        <v>6.0772110400000017</v>
      </c>
      <c r="E2559">
        <f t="shared" si="156"/>
        <v>14.981540655808006</v>
      </c>
      <c r="F2559">
        <f t="shared" si="157"/>
        <v>36.932494024697903</v>
      </c>
    </row>
    <row r="2560" spans="1:6" x14ac:dyDescent="0.25">
      <c r="A2560">
        <v>2552</v>
      </c>
      <c r="B2560">
        <v>2</v>
      </c>
      <c r="C2560">
        <f t="shared" si="158"/>
        <v>-2.5347999999999997</v>
      </c>
      <c r="D2560">
        <f t="shared" si="159"/>
        <v>6.4252110399999989</v>
      </c>
      <c r="E2560">
        <f t="shared" si="156"/>
        <v>-16.286624944191995</v>
      </c>
      <c r="F2560">
        <f t="shared" si="157"/>
        <v>41.283336908537869</v>
      </c>
    </row>
    <row r="2561" spans="1:6" x14ac:dyDescent="0.25">
      <c r="A2561">
        <v>2553</v>
      </c>
      <c r="B2561">
        <v>2</v>
      </c>
      <c r="C2561">
        <f t="shared" si="158"/>
        <v>-2.5347999999999997</v>
      </c>
      <c r="D2561">
        <f t="shared" si="159"/>
        <v>6.4252110399999989</v>
      </c>
      <c r="E2561">
        <f t="shared" si="156"/>
        <v>-16.286624944191995</v>
      </c>
      <c r="F2561">
        <f t="shared" si="157"/>
        <v>41.283336908537869</v>
      </c>
    </row>
    <row r="2562" spans="1:6" x14ac:dyDescent="0.25">
      <c r="A2562">
        <v>2554</v>
      </c>
      <c r="B2562">
        <v>8</v>
      </c>
      <c r="C2562">
        <f t="shared" si="158"/>
        <v>3.4652000000000003</v>
      </c>
      <c r="D2562">
        <f t="shared" si="159"/>
        <v>12.007611040000002</v>
      </c>
      <c r="E2562">
        <f t="shared" si="156"/>
        <v>41.608773775808011</v>
      </c>
      <c r="F2562">
        <f t="shared" si="157"/>
        <v>144.18272288792994</v>
      </c>
    </row>
    <row r="2563" spans="1:6" x14ac:dyDescent="0.25">
      <c r="A2563">
        <v>2555</v>
      </c>
      <c r="B2563">
        <v>7</v>
      </c>
      <c r="C2563">
        <f t="shared" si="158"/>
        <v>2.4652000000000003</v>
      </c>
      <c r="D2563">
        <f t="shared" si="159"/>
        <v>6.0772110400000017</v>
      </c>
      <c r="E2563">
        <f t="shared" si="156"/>
        <v>14.981540655808006</v>
      </c>
      <c r="F2563">
        <f t="shared" si="157"/>
        <v>36.932494024697903</v>
      </c>
    </row>
    <row r="2564" spans="1:6" x14ac:dyDescent="0.25">
      <c r="A2564">
        <v>2556</v>
      </c>
      <c r="B2564">
        <v>4</v>
      </c>
      <c r="C2564">
        <f t="shared" si="158"/>
        <v>-0.53479999999999972</v>
      </c>
      <c r="D2564">
        <f t="shared" si="159"/>
        <v>0.28601103999999972</v>
      </c>
      <c r="E2564">
        <f t="shared" si="156"/>
        <v>-0.15295870419199978</v>
      </c>
      <c r="F2564">
        <f t="shared" si="157"/>
        <v>8.180231500188144E-2</v>
      </c>
    </row>
    <row r="2565" spans="1:6" x14ac:dyDescent="0.25">
      <c r="A2565">
        <v>2557</v>
      </c>
      <c r="B2565">
        <v>8</v>
      </c>
      <c r="C2565">
        <f t="shared" si="158"/>
        <v>3.4652000000000003</v>
      </c>
      <c r="D2565">
        <f t="shared" si="159"/>
        <v>12.007611040000002</v>
      </c>
      <c r="E2565">
        <f t="shared" si="156"/>
        <v>41.608773775808011</v>
      </c>
      <c r="F2565">
        <f t="shared" si="157"/>
        <v>144.18272288792994</v>
      </c>
    </row>
    <row r="2566" spans="1:6" x14ac:dyDescent="0.25">
      <c r="A2566">
        <v>2558</v>
      </c>
      <c r="B2566">
        <v>9</v>
      </c>
      <c r="C2566">
        <f t="shared" si="158"/>
        <v>4.4652000000000003</v>
      </c>
      <c r="D2566">
        <f t="shared" si="159"/>
        <v>19.938011040000003</v>
      </c>
      <c r="E2566">
        <f t="shared" si="156"/>
        <v>89.027206895808021</v>
      </c>
      <c r="F2566">
        <f t="shared" si="157"/>
        <v>397.52428423116197</v>
      </c>
    </row>
    <row r="2567" spans="1:6" x14ac:dyDescent="0.25">
      <c r="A2567">
        <v>2559</v>
      </c>
      <c r="B2567">
        <v>4</v>
      </c>
      <c r="C2567">
        <f t="shared" si="158"/>
        <v>-0.53479999999999972</v>
      </c>
      <c r="D2567">
        <f t="shared" si="159"/>
        <v>0.28601103999999972</v>
      </c>
      <c r="E2567">
        <f t="shared" si="156"/>
        <v>-0.15295870419199978</v>
      </c>
      <c r="F2567">
        <f t="shared" si="157"/>
        <v>8.180231500188144E-2</v>
      </c>
    </row>
    <row r="2568" spans="1:6" x14ac:dyDescent="0.25">
      <c r="A2568">
        <v>2560</v>
      </c>
      <c r="B2568">
        <v>0</v>
      </c>
      <c r="C2568">
        <f t="shared" si="158"/>
        <v>-4.5347999999999997</v>
      </c>
      <c r="D2568">
        <f t="shared" si="159"/>
        <v>20.564411039999996</v>
      </c>
      <c r="E2568">
        <f t="shared" si="156"/>
        <v>-93.255491184191982</v>
      </c>
      <c r="F2568">
        <f t="shared" si="157"/>
        <v>422.89500142207373</v>
      </c>
    </row>
    <row r="2569" spans="1:6" x14ac:dyDescent="0.25">
      <c r="A2569">
        <v>2561</v>
      </c>
      <c r="B2569">
        <v>5</v>
      </c>
      <c r="C2569">
        <f t="shared" si="158"/>
        <v>0.46520000000000028</v>
      </c>
      <c r="D2569">
        <f t="shared" si="159"/>
        <v>0.21641104000000025</v>
      </c>
      <c r="E2569">
        <f t="shared" ref="E2569:E2632" si="160">C2569^3</f>
        <v>0.10067441580800017</v>
      </c>
      <c r="F2569">
        <f t="shared" ref="F2569:F2632" si="161">C2569^4</f>
        <v>4.6833738233881705E-2</v>
      </c>
    </row>
    <row r="2570" spans="1:6" x14ac:dyDescent="0.25">
      <c r="A2570">
        <v>2562</v>
      </c>
      <c r="B2570">
        <v>6</v>
      </c>
      <c r="C2570">
        <f t="shared" ref="C2570:C2633" si="162">B2570-$B$5</f>
        <v>1.4652000000000003</v>
      </c>
      <c r="D2570">
        <f t="shared" ref="D2570:D2633" si="163">C2570^2</f>
        <v>2.1468110400000007</v>
      </c>
      <c r="E2570">
        <f t="shared" si="160"/>
        <v>3.1455075358080018</v>
      </c>
      <c r="F2570">
        <f t="shared" si="161"/>
        <v>4.6087976414658849</v>
      </c>
    </row>
    <row r="2571" spans="1:6" x14ac:dyDescent="0.25">
      <c r="A2571">
        <v>2563</v>
      </c>
      <c r="B2571">
        <v>0</v>
      </c>
      <c r="C2571">
        <f t="shared" si="162"/>
        <v>-4.5347999999999997</v>
      </c>
      <c r="D2571">
        <f t="shared" si="163"/>
        <v>20.564411039999996</v>
      </c>
      <c r="E2571">
        <f t="shared" si="160"/>
        <v>-93.255491184191982</v>
      </c>
      <c r="F2571">
        <f t="shared" si="161"/>
        <v>422.89500142207373</v>
      </c>
    </row>
    <row r="2572" spans="1:6" x14ac:dyDescent="0.25">
      <c r="A2572">
        <v>2564</v>
      </c>
      <c r="B2572">
        <v>1</v>
      </c>
      <c r="C2572">
        <f t="shared" si="162"/>
        <v>-3.5347999999999997</v>
      </c>
      <c r="D2572">
        <f t="shared" si="163"/>
        <v>12.494811039999998</v>
      </c>
      <c r="E2572">
        <f t="shared" si="160"/>
        <v>-44.166658064191992</v>
      </c>
      <c r="F2572">
        <f t="shared" si="161"/>
        <v>156.12030292530585</v>
      </c>
    </row>
    <row r="2573" spans="1:6" x14ac:dyDescent="0.25">
      <c r="A2573">
        <v>2565</v>
      </c>
      <c r="B2573">
        <v>0</v>
      </c>
      <c r="C2573">
        <f t="shared" si="162"/>
        <v>-4.5347999999999997</v>
      </c>
      <c r="D2573">
        <f t="shared" si="163"/>
        <v>20.564411039999996</v>
      </c>
      <c r="E2573">
        <f t="shared" si="160"/>
        <v>-93.255491184191982</v>
      </c>
      <c r="F2573">
        <f t="shared" si="161"/>
        <v>422.89500142207373</v>
      </c>
    </row>
    <row r="2574" spans="1:6" x14ac:dyDescent="0.25">
      <c r="A2574">
        <v>2566</v>
      </c>
      <c r="B2574">
        <v>1</v>
      </c>
      <c r="C2574">
        <f t="shared" si="162"/>
        <v>-3.5347999999999997</v>
      </c>
      <c r="D2574">
        <f t="shared" si="163"/>
        <v>12.494811039999998</v>
      </c>
      <c r="E2574">
        <f t="shared" si="160"/>
        <v>-44.166658064191992</v>
      </c>
      <c r="F2574">
        <f t="shared" si="161"/>
        <v>156.12030292530585</v>
      </c>
    </row>
    <row r="2575" spans="1:6" x14ac:dyDescent="0.25">
      <c r="A2575">
        <v>2567</v>
      </c>
      <c r="B2575">
        <v>5</v>
      </c>
      <c r="C2575">
        <f t="shared" si="162"/>
        <v>0.46520000000000028</v>
      </c>
      <c r="D2575">
        <f t="shared" si="163"/>
        <v>0.21641104000000025</v>
      </c>
      <c r="E2575">
        <f t="shared" si="160"/>
        <v>0.10067441580800017</v>
      </c>
      <c r="F2575">
        <f t="shared" si="161"/>
        <v>4.6833738233881705E-2</v>
      </c>
    </row>
    <row r="2576" spans="1:6" x14ac:dyDescent="0.25">
      <c r="A2576">
        <v>2568</v>
      </c>
      <c r="B2576">
        <v>0</v>
      </c>
      <c r="C2576">
        <f t="shared" si="162"/>
        <v>-4.5347999999999997</v>
      </c>
      <c r="D2576">
        <f t="shared" si="163"/>
        <v>20.564411039999996</v>
      </c>
      <c r="E2576">
        <f t="shared" si="160"/>
        <v>-93.255491184191982</v>
      </c>
      <c r="F2576">
        <f t="shared" si="161"/>
        <v>422.89500142207373</v>
      </c>
    </row>
    <row r="2577" spans="1:6" x14ac:dyDescent="0.25">
      <c r="A2577">
        <v>2569</v>
      </c>
      <c r="B2577">
        <v>3</v>
      </c>
      <c r="C2577">
        <f t="shared" si="162"/>
        <v>-1.5347999999999997</v>
      </c>
      <c r="D2577">
        <f t="shared" si="163"/>
        <v>2.355611039999999</v>
      </c>
      <c r="E2577">
        <f t="shared" si="160"/>
        <v>-3.615391824191998</v>
      </c>
      <c r="F2577">
        <f t="shared" si="161"/>
        <v>5.5489033717698772</v>
      </c>
    </row>
    <row r="2578" spans="1:6" x14ac:dyDescent="0.25">
      <c r="A2578">
        <v>2570</v>
      </c>
      <c r="B2578">
        <v>3</v>
      </c>
      <c r="C2578">
        <f t="shared" si="162"/>
        <v>-1.5347999999999997</v>
      </c>
      <c r="D2578">
        <f t="shared" si="163"/>
        <v>2.355611039999999</v>
      </c>
      <c r="E2578">
        <f t="shared" si="160"/>
        <v>-3.615391824191998</v>
      </c>
      <c r="F2578">
        <f t="shared" si="161"/>
        <v>5.5489033717698772</v>
      </c>
    </row>
    <row r="2579" spans="1:6" x14ac:dyDescent="0.25">
      <c r="A2579">
        <v>2571</v>
      </c>
      <c r="B2579">
        <v>0</v>
      </c>
      <c r="C2579">
        <f t="shared" si="162"/>
        <v>-4.5347999999999997</v>
      </c>
      <c r="D2579">
        <f t="shared" si="163"/>
        <v>20.564411039999996</v>
      </c>
      <c r="E2579">
        <f t="shared" si="160"/>
        <v>-93.255491184191982</v>
      </c>
      <c r="F2579">
        <f t="shared" si="161"/>
        <v>422.89500142207373</v>
      </c>
    </row>
    <row r="2580" spans="1:6" x14ac:dyDescent="0.25">
      <c r="A2580">
        <v>2572</v>
      </c>
      <c r="B2580">
        <v>8</v>
      </c>
      <c r="C2580">
        <f t="shared" si="162"/>
        <v>3.4652000000000003</v>
      </c>
      <c r="D2580">
        <f t="shared" si="163"/>
        <v>12.007611040000002</v>
      </c>
      <c r="E2580">
        <f t="shared" si="160"/>
        <v>41.608773775808011</v>
      </c>
      <c r="F2580">
        <f t="shared" si="161"/>
        <v>144.18272288792994</v>
      </c>
    </row>
    <row r="2581" spans="1:6" x14ac:dyDescent="0.25">
      <c r="A2581">
        <v>2573</v>
      </c>
      <c r="B2581">
        <v>6</v>
      </c>
      <c r="C2581">
        <f t="shared" si="162"/>
        <v>1.4652000000000003</v>
      </c>
      <c r="D2581">
        <f t="shared" si="163"/>
        <v>2.1468110400000007</v>
      </c>
      <c r="E2581">
        <f t="shared" si="160"/>
        <v>3.1455075358080018</v>
      </c>
      <c r="F2581">
        <f t="shared" si="161"/>
        <v>4.6087976414658849</v>
      </c>
    </row>
    <row r="2582" spans="1:6" x14ac:dyDescent="0.25">
      <c r="A2582">
        <v>2574</v>
      </c>
      <c r="B2582">
        <v>1</v>
      </c>
      <c r="C2582">
        <f t="shared" si="162"/>
        <v>-3.5347999999999997</v>
      </c>
      <c r="D2582">
        <f t="shared" si="163"/>
        <v>12.494811039999998</v>
      </c>
      <c r="E2582">
        <f t="shared" si="160"/>
        <v>-44.166658064191992</v>
      </c>
      <c r="F2582">
        <f t="shared" si="161"/>
        <v>156.12030292530585</v>
      </c>
    </row>
    <row r="2583" spans="1:6" x14ac:dyDescent="0.25">
      <c r="A2583">
        <v>2575</v>
      </c>
      <c r="B2583">
        <v>7</v>
      </c>
      <c r="C2583">
        <f t="shared" si="162"/>
        <v>2.4652000000000003</v>
      </c>
      <c r="D2583">
        <f t="shared" si="163"/>
        <v>6.0772110400000017</v>
      </c>
      <c r="E2583">
        <f t="shared" si="160"/>
        <v>14.981540655808006</v>
      </c>
      <c r="F2583">
        <f t="shared" si="161"/>
        <v>36.932494024697903</v>
      </c>
    </row>
    <row r="2584" spans="1:6" x14ac:dyDescent="0.25">
      <c r="A2584">
        <v>2576</v>
      </c>
      <c r="B2584">
        <v>9</v>
      </c>
      <c r="C2584">
        <f t="shared" si="162"/>
        <v>4.4652000000000003</v>
      </c>
      <c r="D2584">
        <f t="shared" si="163"/>
        <v>19.938011040000003</v>
      </c>
      <c r="E2584">
        <f t="shared" si="160"/>
        <v>89.027206895808021</v>
      </c>
      <c r="F2584">
        <f t="shared" si="161"/>
        <v>397.52428423116197</v>
      </c>
    </row>
    <row r="2585" spans="1:6" x14ac:dyDescent="0.25">
      <c r="A2585">
        <v>2577</v>
      </c>
      <c r="B2585">
        <v>2</v>
      </c>
      <c r="C2585">
        <f t="shared" si="162"/>
        <v>-2.5347999999999997</v>
      </c>
      <c r="D2585">
        <f t="shared" si="163"/>
        <v>6.4252110399999989</v>
      </c>
      <c r="E2585">
        <f t="shared" si="160"/>
        <v>-16.286624944191995</v>
      </c>
      <c r="F2585">
        <f t="shared" si="161"/>
        <v>41.283336908537869</v>
      </c>
    </row>
    <row r="2586" spans="1:6" x14ac:dyDescent="0.25">
      <c r="A2586">
        <v>2578</v>
      </c>
      <c r="B2586">
        <v>8</v>
      </c>
      <c r="C2586">
        <f t="shared" si="162"/>
        <v>3.4652000000000003</v>
      </c>
      <c r="D2586">
        <f t="shared" si="163"/>
        <v>12.007611040000002</v>
      </c>
      <c r="E2586">
        <f t="shared" si="160"/>
        <v>41.608773775808011</v>
      </c>
      <c r="F2586">
        <f t="shared" si="161"/>
        <v>144.18272288792994</v>
      </c>
    </row>
    <row r="2587" spans="1:6" x14ac:dyDescent="0.25">
      <c r="A2587">
        <v>2579</v>
      </c>
      <c r="B2587">
        <v>6</v>
      </c>
      <c r="C2587">
        <f t="shared" si="162"/>
        <v>1.4652000000000003</v>
      </c>
      <c r="D2587">
        <f t="shared" si="163"/>
        <v>2.1468110400000007</v>
      </c>
      <c r="E2587">
        <f t="shared" si="160"/>
        <v>3.1455075358080018</v>
      </c>
      <c r="F2587">
        <f t="shared" si="161"/>
        <v>4.6087976414658849</v>
      </c>
    </row>
    <row r="2588" spans="1:6" x14ac:dyDescent="0.25">
      <c r="A2588">
        <v>2580</v>
      </c>
      <c r="B2588">
        <v>8</v>
      </c>
      <c r="C2588">
        <f t="shared" si="162"/>
        <v>3.4652000000000003</v>
      </c>
      <c r="D2588">
        <f t="shared" si="163"/>
        <v>12.007611040000002</v>
      </c>
      <c r="E2588">
        <f t="shared" si="160"/>
        <v>41.608773775808011</v>
      </c>
      <c r="F2588">
        <f t="shared" si="161"/>
        <v>144.18272288792994</v>
      </c>
    </row>
    <row r="2589" spans="1:6" x14ac:dyDescent="0.25">
      <c r="A2589">
        <v>2581</v>
      </c>
      <c r="B2589">
        <v>0</v>
      </c>
      <c r="C2589">
        <f t="shared" si="162"/>
        <v>-4.5347999999999997</v>
      </c>
      <c r="D2589">
        <f t="shared" si="163"/>
        <v>20.564411039999996</v>
      </c>
      <c r="E2589">
        <f t="shared" si="160"/>
        <v>-93.255491184191982</v>
      </c>
      <c r="F2589">
        <f t="shared" si="161"/>
        <v>422.89500142207373</v>
      </c>
    </row>
    <row r="2590" spans="1:6" x14ac:dyDescent="0.25">
      <c r="A2590">
        <v>2582</v>
      </c>
      <c r="B2590">
        <v>9</v>
      </c>
      <c r="C2590">
        <f t="shared" si="162"/>
        <v>4.4652000000000003</v>
      </c>
      <c r="D2590">
        <f t="shared" si="163"/>
        <v>19.938011040000003</v>
      </c>
      <c r="E2590">
        <f t="shared" si="160"/>
        <v>89.027206895808021</v>
      </c>
      <c r="F2590">
        <f t="shared" si="161"/>
        <v>397.52428423116197</v>
      </c>
    </row>
    <row r="2591" spans="1:6" x14ac:dyDescent="0.25">
      <c r="A2591">
        <v>2583</v>
      </c>
      <c r="B2591">
        <v>2</v>
      </c>
      <c r="C2591">
        <f t="shared" si="162"/>
        <v>-2.5347999999999997</v>
      </c>
      <c r="D2591">
        <f t="shared" si="163"/>
        <v>6.4252110399999989</v>
      </c>
      <c r="E2591">
        <f t="shared" si="160"/>
        <v>-16.286624944191995</v>
      </c>
      <c r="F2591">
        <f t="shared" si="161"/>
        <v>41.283336908537869</v>
      </c>
    </row>
    <row r="2592" spans="1:6" x14ac:dyDescent="0.25">
      <c r="A2592">
        <v>2584</v>
      </c>
      <c r="B2592">
        <v>0</v>
      </c>
      <c r="C2592">
        <f t="shared" si="162"/>
        <v>-4.5347999999999997</v>
      </c>
      <c r="D2592">
        <f t="shared" si="163"/>
        <v>20.564411039999996</v>
      </c>
      <c r="E2592">
        <f t="shared" si="160"/>
        <v>-93.255491184191982</v>
      </c>
      <c r="F2592">
        <f t="shared" si="161"/>
        <v>422.89500142207373</v>
      </c>
    </row>
    <row r="2593" spans="1:6" x14ac:dyDescent="0.25">
      <c r="A2593">
        <v>2585</v>
      </c>
      <c r="B2593">
        <v>8</v>
      </c>
      <c r="C2593">
        <f t="shared" si="162"/>
        <v>3.4652000000000003</v>
      </c>
      <c r="D2593">
        <f t="shared" si="163"/>
        <v>12.007611040000002</v>
      </c>
      <c r="E2593">
        <f t="shared" si="160"/>
        <v>41.608773775808011</v>
      </c>
      <c r="F2593">
        <f t="shared" si="161"/>
        <v>144.18272288792994</v>
      </c>
    </row>
    <row r="2594" spans="1:6" x14ac:dyDescent="0.25">
      <c r="A2594">
        <v>2586</v>
      </c>
      <c r="B2594">
        <v>7</v>
      </c>
      <c r="C2594">
        <f t="shared" si="162"/>
        <v>2.4652000000000003</v>
      </c>
      <c r="D2594">
        <f t="shared" si="163"/>
        <v>6.0772110400000017</v>
      </c>
      <c r="E2594">
        <f t="shared" si="160"/>
        <v>14.981540655808006</v>
      </c>
      <c r="F2594">
        <f t="shared" si="161"/>
        <v>36.932494024697903</v>
      </c>
    </row>
    <row r="2595" spans="1:6" x14ac:dyDescent="0.25">
      <c r="A2595">
        <v>2587</v>
      </c>
      <c r="B2595">
        <v>4</v>
      </c>
      <c r="C2595">
        <f t="shared" si="162"/>
        <v>-0.53479999999999972</v>
      </c>
      <c r="D2595">
        <f t="shared" si="163"/>
        <v>0.28601103999999972</v>
      </c>
      <c r="E2595">
        <f t="shared" si="160"/>
        <v>-0.15295870419199978</v>
      </c>
      <c r="F2595">
        <f t="shared" si="161"/>
        <v>8.180231500188144E-2</v>
      </c>
    </row>
    <row r="2596" spans="1:6" x14ac:dyDescent="0.25">
      <c r="A2596">
        <v>2588</v>
      </c>
      <c r="B2596">
        <v>7</v>
      </c>
      <c r="C2596">
        <f t="shared" si="162"/>
        <v>2.4652000000000003</v>
      </c>
      <c r="D2596">
        <f t="shared" si="163"/>
        <v>6.0772110400000017</v>
      </c>
      <c r="E2596">
        <f t="shared" si="160"/>
        <v>14.981540655808006</v>
      </c>
      <c r="F2596">
        <f t="shared" si="161"/>
        <v>36.932494024697903</v>
      </c>
    </row>
    <row r="2597" spans="1:6" x14ac:dyDescent="0.25">
      <c r="A2597">
        <v>2589</v>
      </c>
      <c r="B2597">
        <v>6</v>
      </c>
      <c r="C2597">
        <f t="shared" si="162"/>
        <v>1.4652000000000003</v>
      </c>
      <c r="D2597">
        <f t="shared" si="163"/>
        <v>2.1468110400000007</v>
      </c>
      <c r="E2597">
        <f t="shared" si="160"/>
        <v>3.1455075358080018</v>
      </c>
      <c r="F2597">
        <f t="shared" si="161"/>
        <v>4.6087976414658849</v>
      </c>
    </row>
    <row r="2598" spans="1:6" x14ac:dyDescent="0.25">
      <c r="A2598">
        <v>2590</v>
      </c>
      <c r="B2598">
        <v>0</v>
      </c>
      <c r="C2598">
        <f t="shared" si="162"/>
        <v>-4.5347999999999997</v>
      </c>
      <c r="D2598">
        <f t="shared" si="163"/>
        <v>20.564411039999996</v>
      </c>
      <c r="E2598">
        <f t="shared" si="160"/>
        <v>-93.255491184191982</v>
      </c>
      <c r="F2598">
        <f t="shared" si="161"/>
        <v>422.89500142207373</v>
      </c>
    </row>
    <row r="2599" spans="1:6" x14ac:dyDescent="0.25">
      <c r="A2599">
        <v>2591</v>
      </c>
      <c r="B2599">
        <v>9</v>
      </c>
      <c r="C2599">
        <f t="shared" si="162"/>
        <v>4.4652000000000003</v>
      </c>
      <c r="D2599">
        <f t="shared" si="163"/>
        <v>19.938011040000003</v>
      </c>
      <c r="E2599">
        <f t="shared" si="160"/>
        <v>89.027206895808021</v>
      </c>
      <c r="F2599">
        <f t="shared" si="161"/>
        <v>397.52428423116197</v>
      </c>
    </row>
    <row r="2600" spans="1:6" x14ac:dyDescent="0.25">
      <c r="A2600">
        <v>2592</v>
      </c>
      <c r="B2600">
        <v>1</v>
      </c>
      <c r="C2600">
        <f t="shared" si="162"/>
        <v>-3.5347999999999997</v>
      </c>
      <c r="D2600">
        <f t="shared" si="163"/>
        <v>12.494811039999998</v>
      </c>
      <c r="E2600">
        <f t="shared" si="160"/>
        <v>-44.166658064191992</v>
      </c>
      <c r="F2600">
        <f t="shared" si="161"/>
        <v>156.12030292530585</v>
      </c>
    </row>
    <row r="2601" spans="1:6" x14ac:dyDescent="0.25">
      <c r="A2601">
        <v>2593</v>
      </c>
      <c r="B2601">
        <v>7</v>
      </c>
      <c r="C2601">
        <f t="shared" si="162"/>
        <v>2.4652000000000003</v>
      </c>
      <c r="D2601">
        <f t="shared" si="163"/>
        <v>6.0772110400000017</v>
      </c>
      <c r="E2601">
        <f t="shared" si="160"/>
        <v>14.981540655808006</v>
      </c>
      <c r="F2601">
        <f t="shared" si="161"/>
        <v>36.932494024697903</v>
      </c>
    </row>
    <row r="2602" spans="1:6" x14ac:dyDescent="0.25">
      <c r="A2602">
        <v>2594</v>
      </c>
      <c r="B2602">
        <v>8</v>
      </c>
      <c r="C2602">
        <f t="shared" si="162"/>
        <v>3.4652000000000003</v>
      </c>
      <c r="D2602">
        <f t="shared" si="163"/>
        <v>12.007611040000002</v>
      </c>
      <c r="E2602">
        <f t="shared" si="160"/>
        <v>41.608773775808011</v>
      </c>
      <c r="F2602">
        <f t="shared" si="161"/>
        <v>144.18272288792994</v>
      </c>
    </row>
    <row r="2603" spans="1:6" x14ac:dyDescent="0.25">
      <c r="A2603">
        <v>2595</v>
      </c>
      <c r="B2603">
        <v>2</v>
      </c>
      <c r="C2603">
        <f t="shared" si="162"/>
        <v>-2.5347999999999997</v>
      </c>
      <c r="D2603">
        <f t="shared" si="163"/>
        <v>6.4252110399999989</v>
      </c>
      <c r="E2603">
        <f t="shared" si="160"/>
        <v>-16.286624944191995</v>
      </c>
      <c r="F2603">
        <f t="shared" si="161"/>
        <v>41.283336908537869</v>
      </c>
    </row>
    <row r="2604" spans="1:6" x14ac:dyDescent="0.25">
      <c r="A2604">
        <v>2596</v>
      </c>
      <c r="B2604">
        <v>4</v>
      </c>
      <c r="C2604">
        <f t="shared" si="162"/>
        <v>-0.53479999999999972</v>
      </c>
      <c r="D2604">
        <f t="shared" si="163"/>
        <v>0.28601103999999972</v>
      </c>
      <c r="E2604">
        <f t="shared" si="160"/>
        <v>-0.15295870419199978</v>
      </c>
      <c r="F2604">
        <f t="shared" si="161"/>
        <v>8.180231500188144E-2</v>
      </c>
    </row>
    <row r="2605" spans="1:6" x14ac:dyDescent="0.25">
      <c r="A2605">
        <v>2597</v>
      </c>
      <c r="B2605">
        <v>9</v>
      </c>
      <c r="C2605">
        <f t="shared" si="162"/>
        <v>4.4652000000000003</v>
      </c>
      <c r="D2605">
        <f t="shared" si="163"/>
        <v>19.938011040000003</v>
      </c>
      <c r="E2605">
        <f t="shared" si="160"/>
        <v>89.027206895808021</v>
      </c>
      <c r="F2605">
        <f t="shared" si="161"/>
        <v>397.52428423116197</v>
      </c>
    </row>
    <row r="2606" spans="1:6" x14ac:dyDescent="0.25">
      <c r="A2606">
        <v>2598</v>
      </c>
      <c r="B2606">
        <v>3</v>
      </c>
      <c r="C2606">
        <f t="shared" si="162"/>
        <v>-1.5347999999999997</v>
      </c>
      <c r="D2606">
        <f t="shared" si="163"/>
        <v>2.355611039999999</v>
      </c>
      <c r="E2606">
        <f t="shared" si="160"/>
        <v>-3.615391824191998</v>
      </c>
      <c r="F2606">
        <f t="shared" si="161"/>
        <v>5.5489033717698772</v>
      </c>
    </row>
    <row r="2607" spans="1:6" x14ac:dyDescent="0.25">
      <c r="A2607">
        <v>2599</v>
      </c>
      <c r="B2607">
        <v>8</v>
      </c>
      <c r="C2607">
        <f t="shared" si="162"/>
        <v>3.4652000000000003</v>
      </c>
      <c r="D2607">
        <f t="shared" si="163"/>
        <v>12.007611040000002</v>
      </c>
      <c r="E2607">
        <f t="shared" si="160"/>
        <v>41.608773775808011</v>
      </c>
      <c r="F2607">
        <f t="shared" si="161"/>
        <v>144.18272288792994</v>
      </c>
    </row>
    <row r="2608" spans="1:6" x14ac:dyDescent="0.25">
      <c r="A2608">
        <v>2600</v>
      </c>
      <c r="B2608">
        <v>5</v>
      </c>
      <c r="C2608">
        <f t="shared" si="162"/>
        <v>0.46520000000000028</v>
      </c>
      <c r="D2608">
        <f t="shared" si="163"/>
        <v>0.21641104000000025</v>
      </c>
      <c r="E2608">
        <f t="shared" si="160"/>
        <v>0.10067441580800017</v>
      </c>
      <c r="F2608">
        <f t="shared" si="161"/>
        <v>4.6833738233881705E-2</v>
      </c>
    </row>
    <row r="2609" spans="1:6" x14ac:dyDescent="0.25">
      <c r="A2609">
        <v>2601</v>
      </c>
      <c r="B2609">
        <v>8</v>
      </c>
      <c r="C2609">
        <f t="shared" si="162"/>
        <v>3.4652000000000003</v>
      </c>
      <c r="D2609">
        <f t="shared" si="163"/>
        <v>12.007611040000002</v>
      </c>
      <c r="E2609">
        <f t="shared" si="160"/>
        <v>41.608773775808011</v>
      </c>
      <c r="F2609">
        <f t="shared" si="161"/>
        <v>144.18272288792994</v>
      </c>
    </row>
    <row r="2610" spans="1:6" x14ac:dyDescent="0.25">
      <c r="A2610">
        <v>2602</v>
      </c>
      <c r="B2610">
        <v>9</v>
      </c>
      <c r="C2610">
        <f t="shared" si="162"/>
        <v>4.4652000000000003</v>
      </c>
      <c r="D2610">
        <f t="shared" si="163"/>
        <v>19.938011040000003</v>
      </c>
      <c r="E2610">
        <f t="shared" si="160"/>
        <v>89.027206895808021</v>
      </c>
      <c r="F2610">
        <f t="shared" si="161"/>
        <v>397.52428423116197</v>
      </c>
    </row>
    <row r="2611" spans="1:6" x14ac:dyDescent="0.25">
      <c r="A2611">
        <v>2603</v>
      </c>
      <c r="B2611">
        <v>0</v>
      </c>
      <c r="C2611">
        <f t="shared" si="162"/>
        <v>-4.5347999999999997</v>
      </c>
      <c r="D2611">
        <f t="shared" si="163"/>
        <v>20.564411039999996</v>
      </c>
      <c r="E2611">
        <f t="shared" si="160"/>
        <v>-93.255491184191982</v>
      </c>
      <c r="F2611">
        <f t="shared" si="161"/>
        <v>422.89500142207373</v>
      </c>
    </row>
    <row r="2612" spans="1:6" x14ac:dyDescent="0.25">
      <c r="A2612">
        <v>2604</v>
      </c>
      <c r="B2612">
        <v>0</v>
      </c>
      <c r="C2612">
        <f t="shared" si="162"/>
        <v>-4.5347999999999997</v>
      </c>
      <c r="D2612">
        <f t="shared" si="163"/>
        <v>20.564411039999996</v>
      </c>
      <c r="E2612">
        <f t="shared" si="160"/>
        <v>-93.255491184191982</v>
      </c>
      <c r="F2612">
        <f t="shared" si="161"/>
        <v>422.89500142207373</v>
      </c>
    </row>
    <row r="2613" spans="1:6" x14ac:dyDescent="0.25">
      <c r="A2613">
        <v>2605</v>
      </c>
      <c r="B2613">
        <v>9</v>
      </c>
      <c r="C2613">
        <f t="shared" si="162"/>
        <v>4.4652000000000003</v>
      </c>
      <c r="D2613">
        <f t="shared" si="163"/>
        <v>19.938011040000003</v>
      </c>
      <c r="E2613">
        <f t="shared" si="160"/>
        <v>89.027206895808021</v>
      </c>
      <c r="F2613">
        <f t="shared" si="161"/>
        <v>397.52428423116197</v>
      </c>
    </row>
    <row r="2614" spans="1:6" x14ac:dyDescent="0.25">
      <c r="A2614">
        <v>2606</v>
      </c>
      <c r="B2614">
        <v>7</v>
      </c>
      <c r="C2614">
        <f t="shared" si="162"/>
        <v>2.4652000000000003</v>
      </c>
      <c r="D2614">
        <f t="shared" si="163"/>
        <v>6.0772110400000017</v>
      </c>
      <c r="E2614">
        <f t="shared" si="160"/>
        <v>14.981540655808006</v>
      </c>
      <c r="F2614">
        <f t="shared" si="161"/>
        <v>36.932494024697903</v>
      </c>
    </row>
    <row r="2615" spans="1:6" x14ac:dyDescent="0.25">
      <c r="A2615">
        <v>2607</v>
      </c>
      <c r="B2615">
        <v>1</v>
      </c>
      <c r="C2615">
        <f t="shared" si="162"/>
        <v>-3.5347999999999997</v>
      </c>
      <c r="D2615">
        <f t="shared" si="163"/>
        <v>12.494811039999998</v>
      </c>
      <c r="E2615">
        <f t="shared" si="160"/>
        <v>-44.166658064191992</v>
      </c>
      <c r="F2615">
        <f t="shared" si="161"/>
        <v>156.12030292530585</v>
      </c>
    </row>
    <row r="2616" spans="1:6" x14ac:dyDescent="0.25">
      <c r="A2616">
        <v>2608</v>
      </c>
      <c r="B2616">
        <v>4</v>
      </c>
      <c r="C2616">
        <f t="shared" si="162"/>
        <v>-0.53479999999999972</v>
      </c>
      <c r="D2616">
        <f t="shared" si="163"/>
        <v>0.28601103999999972</v>
      </c>
      <c r="E2616">
        <f t="shared" si="160"/>
        <v>-0.15295870419199978</v>
      </c>
      <c r="F2616">
        <f t="shared" si="161"/>
        <v>8.180231500188144E-2</v>
      </c>
    </row>
    <row r="2617" spans="1:6" x14ac:dyDescent="0.25">
      <c r="A2617">
        <v>2609</v>
      </c>
      <c r="B2617">
        <v>9</v>
      </c>
      <c r="C2617">
        <f t="shared" si="162"/>
        <v>4.4652000000000003</v>
      </c>
      <c r="D2617">
        <f t="shared" si="163"/>
        <v>19.938011040000003</v>
      </c>
      <c r="E2617">
        <f t="shared" si="160"/>
        <v>89.027206895808021</v>
      </c>
      <c r="F2617">
        <f t="shared" si="161"/>
        <v>397.52428423116197</v>
      </c>
    </row>
    <row r="2618" spans="1:6" x14ac:dyDescent="0.25">
      <c r="A2618">
        <v>2610</v>
      </c>
      <c r="B2618">
        <v>0</v>
      </c>
      <c r="C2618">
        <f t="shared" si="162"/>
        <v>-4.5347999999999997</v>
      </c>
      <c r="D2618">
        <f t="shared" si="163"/>
        <v>20.564411039999996</v>
      </c>
      <c r="E2618">
        <f t="shared" si="160"/>
        <v>-93.255491184191982</v>
      </c>
      <c r="F2618">
        <f t="shared" si="161"/>
        <v>422.89500142207373</v>
      </c>
    </row>
    <row r="2619" spans="1:6" x14ac:dyDescent="0.25">
      <c r="A2619">
        <v>2611</v>
      </c>
      <c r="B2619">
        <v>9</v>
      </c>
      <c r="C2619">
        <f t="shared" si="162"/>
        <v>4.4652000000000003</v>
      </c>
      <c r="D2619">
        <f t="shared" si="163"/>
        <v>19.938011040000003</v>
      </c>
      <c r="E2619">
        <f t="shared" si="160"/>
        <v>89.027206895808021</v>
      </c>
      <c r="F2619">
        <f t="shared" si="161"/>
        <v>397.52428423116197</v>
      </c>
    </row>
    <row r="2620" spans="1:6" x14ac:dyDescent="0.25">
      <c r="A2620">
        <v>2612</v>
      </c>
      <c r="B2620">
        <v>6</v>
      </c>
      <c r="C2620">
        <f t="shared" si="162"/>
        <v>1.4652000000000003</v>
      </c>
      <c r="D2620">
        <f t="shared" si="163"/>
        <v>2.1468110400000007</v>
      </c>
      <c r="E2620">
        <f t="shared" si="160"/>
        <v>3.1455075358080018</v>
      </c>
      <c r="F2620">
        <f t="shared" si="161"/>
        <v>4.6087976414658849</v>
      </c>
    </row>
    <row r="2621" spans="1:6" x14ac:dyDescent="0.25">
      <c r="A2621">
        <v>2613</v>
      </c>
      <c r="B2621">
        <v>7</v>
      </c>
      <c r="C2621">
        <f t="shared" si="162"/>
        <v>2.4652000000000003</v>
      </c>
      <c r="D2621">
        <f t="shared" si="163"/>
        <v>6.0772110400000017</v>
      </c>
      <c r="E2621">
        <f t="shared" si="160"/>
        <v>14.981540655808006</v>
      </c>
      <c r="F2621">
        <f t="shared" si="161"/>
        <v>36.932494024697903</v>
      </c>
    </row>
    <row r="2622" spans="1:6" x14ac:dyDescent="0.25">
      <c r="A2622">
        <v>2614</v>
      </c>
      <c r="B2622">
        <v>5</v>
      </c>
      <c r="C2622">
        <f t="shared" si="162"/>
        <v>0.46520000000000028</v>
      </c>
      <c r="D2622">
        <f t="shared" si="163"/>
        <v>0.21641104000000025</v>
      </c>
      <c r="E2622">
        <f t="shared" si="160"/>
        <v>0.10067441580800017</v>
      </c>
      <c r="F2622">
        <f t="shared" si="161"/>
        <v>4.6833738233881705E-2</v>
      </c>
    </row>
    <row r="2623" spans="1:6" x14ac:dyDescent="0.25">
      <c r="A2623">
        <v>2615</v>
      </c>
      <c r="B2623">
        <v>9</v>
      </c>
      <c r="C2623">
        <f t="shared" si="162"/>
        <v>4.4652000000000003</v>
      </c>
      <c r="D2623">
        <f t="shared" si="163"/>
        <v>19.938011040000003</v>
      </c>
      <c r="E2623">
        <f t="shared" si="160"/>
        <v>89.027206895808021</v>
      </c>
      <c r="F2623">
        <f t="shared" si="161"/>
        <v>397.52428423116197</v>
      </c>
    </row>
    <row r="2624" spans="1:6" x14ac:dyDescent="0.25">
      <c r="A2624">
        <v>2616</v>
      </c>
      <c r="B2624">
        <v>8</v>
      </c>
      <c r="C2624">
        <f t="shared" si="162"/>
        <v>3.4652000000000003</v>
      </c>
      <c r="D2624">
        <f t="shared" si="163"/>
        <v>12.007611040000002</v>
      </c>
      <c r="E2624">
        <f t="shared" si="160"/>
        <v>41.608773775808011</v>
      </c>
      <c r="F2624">
        <f t="shared" si="161"/>
        <v>144.18272288792994</v>
      </c>
    </row>
    <row r="2625" spans="1:6" x14ac:dyDescent="0.25">
      <c r="A2625">
        <v>2617</v>
      </c>
      <c r="B2625">
        <v>5</v>
      </c>
      <c r="C2625">
        <f t="shared" si="162"/>
        <v>0.46520000000000028</v>
      </c>
      <c r="D2625">
        <f t="shared" si="163"/>
        <v>0.21641104000000025</v>
      </c>
      <c r="E2625">
        <f t="shared" si="160"/>
        <v>0.10067441580800017</v>
      </c>
      <c r="F2625">
        <f t="shared" si="161"/>
        <v>4.6833738233881705E-2</v>
      </c>
    </row>
    <row r="2626" spans="1:6" x14ac:dyDescent="0.25">
      <c r="A2626">
        <v>2618</v>
      </c>
      <c r="B2626">
        <v>2</v>
      </c>
      <c r="C2626">
        <f t="shared" si="162"/>
        <v>-2.5347999999999997</v>
      </c>
      <c r="D2626">
        <f t="shared" si="163"/>
        <v>6.4252110399999989</v>
      </c>
      <c r="E2626">
        <f t="shared" si="160"/>
        <v>-16.286624944191995</v>
      </c>
      <c r="F2626">
        <f t="shared" si="161"/>
        <v>41.283336908537869</v>
      </c>
    </row>
    <row r="2627" spans="1:6" x14ac:dyDescent="0.25">
      <c r="A2627">
        <v>2619</v>
      </c>
      <c r="B2627">
        <v>6</v>
      </c>
      <c r="C2627">
        <f t="shared" si="162"/>
        <v>1.4652000000000003</v>
      </c>
      <c r="D2627">
        <f t="shared" si="163"/>
        <v>2.1468110400000007</v>
      </c>
      <c r="E2627">
        <f t="shared" si="160"/>
        <v>3.1455075358080018</v>
      </c>
      <c r="F2627">
        <f t="shared" si="161"/>
        <v>4.6087976414658849</v>
      </c>
    </row>
    <row r="2628" spans="1:6" x14ac:dyDescent="0.25">
      <c r="A2628">
        <v>2620</v>
      </c>
      <c r="B2628">
        <v>1</v>
      </c>
      <c r="C2628">
        <f t="shared" si="162"/>
        <v>-3.5347999999999997</v>
      </c>
      <c r="D2628">
        <f t="shared" si="163"/>
        <v>12.494811039999998</v>
      </c>
      <c r="E2628">
        <f t="shared" si="160"/>
        <v>-44.166658064191992</v>
      </c>
      <c r="F2628">
        <f t="shared" si="161"/>
        <v>156.12030292530585</v>
      </c>
    </row>
    <row r="2629" spans="1:6" x14ac:dyDescent="0.25">
      <c r="A2629">
        <v>2621</v>
      </c>
      <c r="B2629">
        <v>3</v>
      </c>
      <c r="C2629">
        <f t="shared" si="162"/>
        <v>-1.5347999999999997</v>
      </c>
      <c r="D2629">
        <f t="shared" si="163"/>
        <v>2.355611039999999</v>
      </c>
      <c r="E2629">
        <f t="shared" si="160"/>
        <v>-3.615391824191998</v>
      </c>
      <c r="F2629">
        <f t="shared" si="161"/>
        <v>5.5489033717698772</v>
      </c>
    </row>
    <row r="2630" spans="1:6" x14ac:dyDescent="0.25">
      <c r="A2630">
        <v>2622</v>
      </c>
      <c r="B2630">
        <v>6</v>
      </c>
      <c r="C2630">
        <f t="shared" si="162"/>
        <v>1.4652000000000003</v>
      </c>
      <c r="D2630">
        <f t="shared" si="163"/>
        <v>2.1468110400000007</v>
      </c>
      <c r="E2630">
        <f t="shared" si="160"/>
        <v>3.1455075358080018</v>
      </c>
      <c r="F2630">
        <f t="shared" si="161"/>
        <v>4.6087976414658849</v>
      </c>
    </row>
    <row r="2631" spans="1:6" x14ac:dyDescent="0.25">
      <c r="A2631">
        <v>2623</v>
      </c>
      <c r="B2631">
        <v>5</v>
      </c>
      <c r="C2631">
        <f t="shared" si="162"/>
        <v>0.46520000000000028</v>
      </c>
      <c r="D2631">
        <f t="shared" si="163"/>
        <v>0.21641104000000025</v>
      </c>
      <c r="E2631">
        <f t="shared" si="160"/>
        <v>0.10067441580800017</v>
      </c>
      <c r="F2631">
        <f t="shared" si="161"/>
        <v>4.6833738233881705E-2</v>
      </c>
    </row>
    <row r="2632" spans="1:6" x14ac:dyDescent="0.25">
      <c r="A2632">
        <v>2624</v>
      </c>
      <c r="B2632">
        <v>5</v>
      </c>
      <c r="C2632">
        <f t="shared" si="162"/>
        <v>0.46520000000000028</v>
      </c>
      <c r="D2632">
        <f t="shared" si="163"/>
        <v>0.21641104000000025</v>
      </c>
      <c r="E2632">
        <f t="shared" si="160"/>
        <v>0.10067441580800017</v>
      </c>
      <c r="F2632">
        <f t="shared" si="161"/>
        <v>4.6833738233881705E-2</v>
      </c>
    </row>
    <row r="2633" spans="1:6" x14ac:dyDescent="0.25">
      <c r="A2633">
        <v>2625</v>
      </c>
      <c r="B2633">
        <v>4</v>
      </c>
      <c r="C2633">
        <f t="shared" si="162"/>
        <v>-0.53479999999999972</v>
      </c>
      <c r="D2633">
        <f t="shared" si="163"/>
        <v>0.28601103999999972</v>
      </c>
      <c r="E2633">
        <f t="shared" ref="E2633:E2696" si="164">C2633^3</f>
        <v>-0.15295870419199978</v>
      </c>
      <c r="F2633">
        <f t="shared" ref="F2633:F2696" si="165">C2633^4</f>
        <v>8.180231500188144E-2</v>
      </c>
    </row>
    <row r="2634" spans="1:6" x14ac:dyDescent="0.25">
      <c r="A2634">
        <v>2626</v>
      </c>
      <c r="B2634">
        <v>9</v>
      </c>
      <c r="C2634">
        <f t="shared" ref="C2634:C2697" si="166">B2634-$B$5</f>
        <v>4.4652000000000003</v>
      </c>
      <c r="D2634">
        <f t="shared" ref="D2634:D2697" si="167">C2634^2</f>
        <v>19.938011040000003</v>
      </c>
      <c r="E2634">
        <f t="shared" si="164"/>
        <v>89.027206895808021</v>
      </c>
      <c r="F2634">
        <f t="shared" si="165"/>
        <v>397.52428423116197</v>
      </c>
    </row>
    <row r="2635" spans="1:6" x14ac:dyDescent="0.25">
      <c r="A2635">
        <v>2627</v>
      </c>
      <c r="B2635">
        <v>7</v>
      </c>
      <c r="C2635">
        <f t="shared" si="166"/>
        <v>2.4652000000000003</v>
      </c>
      <c r="D2635">
        <f t="shared" si="167"/>
        <v>6.0772110400000017</v>
      </c>
      <c r="E2635">
        <f t="shared" si="164"/>
        <v>14.981540655808006</v>
      </c>
      <c r="F2635">
        <f t="shared" si="165"/>
        <v>36.932494024697903</v>
      </c>
    </row>
    <row r="2636" spans="1:6" x14ac:dyDescent="0.25">
      <c r="A2636">
        <v>2628</v>
      </c>
      <c r="B2636">
        <v>8</v>
      </c>
      <c r="C2636">
        <f t="shared" si="166"/>
        <v>3.4652000000000003</v>
      </c>
      <c r="D2636">
        <f t="shared" si="167"/>
        <v>12.007611040000002</v>
      </c>
      <c r="E2636">
        <f t="shared" si="164"/>
        <v>41.608773775808011</v>
      </c>
      <c r="F2636">
        <f t="shared" si="165"/>
        <v>144.18272288792994</v>
      </c>
    </row>
    <row r="2637" spans="1:6" x14ac:dyDescent="0.25">
      <c r="A2637">
        <v>2629</v>
      </c>
      <c r="B2637">
        <v>1</v>
      </c>
      <c r="C2637">
        <f t="shared" si="166"/>
        <v>-3.5347999999999997</v>
      </c>
      <c r="D2637">
        <f t="shared" si="167"/>
        <v>12.494811039999998</v>
      </c>
      <c r="E2637">
        <f t="shared" si="164"/>
        <v>-44.166658064191992</v>
      </c>
      <c r="F2637">
        <f t="shared" si="165"/>
        <v>156.12030292530585</v>
      </c>
    </row>
    <row r="2638" spans="1:6" x14ac:dyDescent="0.25">
      <c r="A2638">
        <v>2630</v>
      </c>
      <c r="B2638">
        <v>8</v>
      </c>
      <c r="C2638">
        <f t="shared" si="166"/>
        <v>3.4652000000000003</v>
      </c>
      <c r="D2638">
        <f t="shared" si="167"/>
        <v>12.007611040000002</v>
      </c>
      <c r="E2638">
        <f t="shared" si="164"/>
        <v>41.608773775808011</v>
      </c>
      <c r="F2638">
        <f t="shared" si="165"/>
        <v>144.18272288792994</v>
      </c>
    </row>
    <row r="2639" spans="1:6" x14ac:dyDescent="0.25">
      <c r="A2639">
        <v>2631</v>
      </c>
      <c r="B2639">
        <v>9</v>
      </c>
      <c r="C2639">
        <f t="shared" si="166"/>
        <v>4.4652000000000003</v>
      </c>
      <c r="D2639">
        <f t="shared" si="167"/>
        <v>19.938011040000003</v>
      </c>
      <c r="E2639">
        <f t="shared" si="164"/>
        <v>89.027206895808021</v>
      </c>
      <c r="F2639">
        <f t="shared" si="165"/>
        <v>397.52428423116197</v>
      </c>
    </row>
    <row r="2640" spans="1:6" x14ac:dyDescent="0.25">
      <c r="A2640">
        <v>2632</v>
      </c>
      <c r="B2640">
        <v>3</v>
      </c>
      <c r="C2640">
        <f t="shared" si="166"/>
        <v>-1.5347999999999997</v>
      </c>
      <c r="D2640">
        <f t="shared" si="167"/>
        <v>2.355611039999999</v>
      </c>
      <c r="E2640">
        <f t="shared" si="164"/>
        <v>-3.615391824191998</v>
      </c>
      <c r="F2640">
        <f t="shared" si="165"/>
        <v>5.5489033717698772</v>
      </c>
    </row>
    <row r="2641" spans="1:6" x14ac:dyDescent="0.25">
      <c r="A2641">
        <v>2633</v>
      </c>
      <c r="B2641">
        <v>1</v>
      </c>
      <c r="C2641">
        <f t="shared" si="166"/>
        <v>-3.5347999999999997</v>
      </c>
      <c r="D2641">
        <f t="shared" si="167"/>
        <v>12.494811039999998</v>
      </c>
      <c r="E2641">
        <f t="shared" si="164"/>
        <v>-44.166658064191992</v>
      </c>
      <c r="F2641">
        <f t="shared" si="165"/>
        <v>156.12030292530585</v>
      </c>
    </row>
    <row r="2642" spans="1:6" x14ac:dyDescent="0.25">
      <c r="A2642">
        <v>2634</v>
      </c>
      <c r="B2642">
        <v>2</v>
      </c>
      <c r="C2642">
        <f t="shared" si="166"/>
        <v>-2.5347999999999997</v>
      </c>
      <c r="D2642">
        <f t="shared" si="167"/>
        <v>6.4252110399999989</v>
      </c>
      <c r="E2642">
        <f t="shared" si="164"/>
        <v>-16.286624944191995</v>
      </c>
      <c r="F2642">
        <f t="shared" si="165"/>
        <v>41.283336908537869</v>
      </c>
    </row>
    <row r="2643" spans="1:6" x14ac:dyDescent="0.25">
      <c r="A2643">
        <v>2635</v>
      </c>
      <c r="B2643">
        <v>9</v>
      </c>
      <c r="C2643">
        <f t="shared" si="166"/>
        <v>4.4652000000000003</v>
      </c>
      <c r="D2643">
        <f t="shared" si="167"/>
        <v>19.938011040000003</v>
      </c>
      <c r="E2643">
        <f t="shared" si="164"/>
        <v>89.027206895808021</v>
      </c>
      <c r="F2643">
        <f t="shared" si="165"/>
        <v>397.52428423116197</v>
      </c>
    </row>
    <row r="2644" spans="1:6" x14ac:dyDescent="0.25">
      <c r="A2644">
        <v>2636</v>
      </c>
      <c r="B2644">
        <v>7</v>
      </c>
      <c r="C2644">
        <f t="shared" si="166"/>
        <v>2.4652000000000003</v>
      </c>
      <c r="D2644">
        <f t="shared" si="167"/>
        <v>6.0772110400000017</v>
      </c>
      <c r="E2644">
        <f t="shared" si="164"/>
        <v>14.981540655808006</v>
      </c>
      <c r="F2644">
        <f t="shared" si="165"/>
        <v>36.932494024697903</v>
      </c>
    </row>
    <row r="2645" spans="1:6" x14ac:dyDescent="0.25">
      <c r="A2645">
        <v>2637</v>
      </c>
      <c r="B2645">
        <v>8</v>
      </c>
      <c r="C2645">
        <f t="shared" si="166"/>
        <v>3.4652000000000003</v>
      </c>
      <c r="D2645">
        <f t="shared" si="167"/>
        <v>12.007611040000002</v>
      </c>
      <c r="E2645">
        <f t="shared" si="164"/>
        <v>41.608773775808011</v>
      </c>
      <c r="F2645">
        <f t="shared" si="165"/>
        <v>144.18272288792994</v>
      </c>
    </row>
    <row r="2646" spans="1:6" x14ac:dyDescent="0.25">
      <c r="A2646">
        <v>2638</v>
      </c>
      <c r="B2646">
        <v>4</v>
      </c>
      <c r="C2646">
        <f t="shared" si="166"/>
        <v>-0.53479999999999972</v>
      </c>
      <c r="D2646">
        <f t="shared" si="167"/>
        <v>0.28601103999999972</v>
      </c>
      <c r="E2646">
        <f t="shared" si="164"/>
        <v>-0.15295870419199978</v>
      </c>
      <c r="F2646">
        <f t="shared" si="165"/>
        <v>8.180231500188144E-2</v>
      </c>
    </row>
    <row r="2647" spans="1:6" x14ac:dyDescent="0.25">
      <c r="A2647">
        <v>2639</v>
      </c>
      <c r="B2647">
        <v>8</v>
      </c>
      <c r="C2647">
        <f t="shared" si="166"/>
        <v>3.4652000000000003</v>
      </c>
      <c r="D2647">
        <f t="shared" si="167"/>
        <v>12.007611040000002</v>
      </c>
      <c r="E2647">
        <f t="shared" si="164"/>
        <v>41.608773775808011</v>
      </c>
      <c r="F2647">
        <f t="shared" si="165"/>
        <v>144.18272288792994</v>
      </c>
    </row>
    <row r="2648" spans="1:6" x14ac:dyDescent="0.25">
      <c r="A2648">
        <v>2640</v>
      </c>
      <c r="B2648">
        <v>2</v>
      </c>
      <c r="C2648">
        <f t="shared" si="166"/>
        <v>-2.5347999999999997</v>
      </c>
      <c r="D2648">
        <f t="shared" si="167"/>
        <v>6.4252110399999989</v>
      </c>
      <c r="E2648">
        <f t="shared" si="164"/>
        <v>-16.286624944191995</v>
      </c>
      <c r="F2648">
        <f t="shared" si="165"/>
        <v>41.283336908537869</v>
      </c>
    </row>
    <row r="2649" spans="1:6" x14ac:dyDescent="0.25">
      <c r="A2649">
        <v>2641</v>
      </c>
      <c r="B2649">
        <v>1</v>
      </c>
      <c r="C2649">
        <f t="shared" si="166"/>
        <v>-3.5347999999999997</v>
      </c>
      <c r="D2649">
        <f t="shared" si="167"/>
        <v>12.494811039999998</v>
      </c>
      <c r="E2649">
        <f t="shared" si="164"/>
        <v>-44.166658064191992</v>
      </c>
      <c r="F2649">
        <f t="shared" si="165"/>
        <v>156.12030292530585</v>
      </c>
    </row>
    <row r="2650" spans="1:6" x14ac:dyDescent="0.25">
      <c r="A2650">
        <v>2642</v>
      </c>
      <c r="B2650">
        <v>6</v>
      </c>
      <c r="C2650">
        <f t="shared" si="166"/>
        <v>1.4652000000000003</v>
      </c>
      <c r="D2650">
        <f t="shared" si="167"/>
        <v>2.1468110400000007</v>
      </c>
      <c r="E2650">
        <f t="shared" si="164"/>
        <v>3.1455075358080018</v>
      </c>
      <c r="F2650">
        <f t="shared" si="165"/>
        <v>4.6087976414658849</v>
      </c>
    </row>
    <row r="2651" spans="1:6" x14ac:dyDescent="0.25">
      <c r="A2651">
        <v>2643</v>
      </c>
      <c r="B2651">
        <v>8</v>
      </c>
      <c r="C2651">
        <f t="shared" si="166"/>
        <v>3.4652000000000003</v>
      </c>
      <c r="D2651">
        <f t="shared" si="167"/>
        <v>12.007611040000002</v>
      </c>
      <c r="E2651">
        <f t="shared" si="164"/>
        <v>41.608773775808011</v>
      </c>
      <c r="F2651">
        <f t="shared" si="165"/>
        <v>144.18272288792994</v>
      </c>
    </row>
    <row r="2652" spans="1:6" x14ac:dyDescent="0.25">
      <c r="A2652">
        <v>2644</v>
      </c>
      <c r="B2652">
        <v>2</v>
      </c>
      <c r="C2652">
        <f t="shared" si="166"/>
        <v>-2.5347999999999997</v>
      </c>
      <c r="D2652">
        <f t="shared" si="167"/>
        <v>6.4252110399999989</v>
      </c>
      <c r="E2652">
        <f t="shared" si="164"/>
        <v>-16.286624944191995</v>
      </c>
      <c r="F2652">
        <f t="shared" si="165"/>
        <v>41.283336908537869</v>
      </c>
    </row>
    <row r="2653" spans="1:6" x14ac:dyDescent="0.25">
      <c r="A2653">
        <v>2645</v>
      </c>
      <c r="B2653">
        <v>9</v>
      </c>
      <c r="C2653">
        <f t="shared" si="166"/>
        <v>4.4652000000000003</v>
      </c>
      <c r="D2653">
        <f t="shared" si="167"/>
        <v>19.938011040000003</v>
      </c>
      <c r="E2653">
        <f t="shared" si="164"/>
        <v>89.027206895808021</v>
      </c>
      <c r="F2653">
        <f t="shared" si="165"/>
        <v>397.52428423116197</v>
      </c>
    </row>
    <row r="2654" spans="1:6" x14ac:dyDescent="0.25">
      <c r="A2654">
        <v>2646</v>
      </c>
      <c r="B2654">
        <v>9</v>
      </c>
      <c r="C2654">
        <f t="shared" si="166"/>
        <v>4.4652000000000003</v>
      </c>
      <c r="D2654">
        <f t="shared" si="167"/>
        <v>19.938011040000003</v>
      </c>
      <c r="E2654">
        <f t="shared" si="164"/>
        <v>89.027206895808021</v>
      </c>
      <c r="F2654">
        <f t="shared" si="165"/>
        <v>397.52428423116197</v>
      </c>
    </row>
    <row r="2655" spans="1:6" x14ac:dyDescent="0.25">
      <c r="A2655">
        <v>2647</v>
      </c>
      <c r="B2655">
        <v>8</v>
      </c>
      <c r="C2655">
        <f t="shared" si="166"/>
        <v>3.4652000000000003</v>
      </c>
      <c r="D2655">
        <f t="shared" si="167"/>
        <v>12.007611040000002</v>
      </c>
      <c r="E2655">
        <f t="shared" si="164"/>
        <v>41.608773775808011</v>
      </c>
      <c r="F2655">
        <f t="shared" si="165"/>
        <v>144.18272288792994</v>
      </c>
    </row>
    <row r="2656" spans="1:6" x14ac:dyDescent="0.25">
      <c r="A2656">
        <v>2648</v>
      </c>
      <c r="B2656">
        <v>9</v>
      </c>
      <c r="C2656">
        <f t="shared" si="166"/>
        <v>4.4652000000000003</v>
      </c>
      <c r="D2656">
        <f t="shared" si="167"/>
        <v>19.938011040000003</v>
      </c>
      <c r="E2656">
        <f t="shared" si="164"/>
        <v>89.027206895808021</v>
      </c>
      <c r="F2656">
        <f t="shared" si="165"/>
        <v>397.52428423116197</v>
      </c>
    </row>
    <row r="2657" spans="1:6" x14ac:dyDescent="0.25">
      <c r="A2657">
        <v>2649</v>
      </c>
      <c r="B2657">
        <v>4</v>
      </c>
      <c r="C2657">
        <f t="shared" si="166"/>
        <v>-0.53479999999999972</v>
      </c>
      <c r="D2657">
        <f t="shared" si="167"/>
        <v>0.28601103999999972</v>
      </c>
      <c r="E2657">
        <f t="shared" si="164"/>
        <v>-0.15295870419199978</v>
      </c>
      <c r="F2657">
        <f t="shared" si="165"/>
        <v>8.180231500188144E-2</v>
      </c>
    </row>
    <row r="2658" spans="1:6" x14ac:dyDescent="0.25">
      <c r="A2658">
        <v>2650</v>
      </c>
      <c r="B2658">
        <v>8</v>
      </c>
      <c r="C2658">
        <f t="shared" si="166"/>
        <v>3.4652000000000003</v>
      </c>
      <c r="D2658">
        <f t="shared" si="167"/>
        <v>12.007611040000002</v>
      </c>
      <c r="E2658">
        <f t="shared" si="164"/>
        <v>41.608773775808011</v>
      </c>
      <c r="F2658">
        <f t="shared" si="165"/>
        <v>144.18272288792994</v>
      </c>
    </row>
    <row r="2659" spans="1:6" x14ac:dyDescent="0.25">
      <c r="A2659">
        <v>2651</v>
      </c>
      <c r="B2659">
        <v>7</v>
      </c>
      <c r="C2659">
        <f t="shared" si="166"/>
        <v>2.4652000000000003</v>
      </c>
      <c r="D2659">
        <f t="shared" si="167"/>
        <v>6.0772110400000017</v>
      </c>
      <c r="E2659">
        <f t="shared" si="164"/>
        <v>14.981540655808006</v>
      </c>
      <c r="F2659">
        <f t="shared" si="165"/>
        <v>36.932494024697903</v>
      </c>
    </row>
    <row r="2660" spans="1:6" x14ac:dyDescent="0.25">
      <c r="A2660">
        <v>2652</v>
      </c>
      <c r="B2660">
        <v>2</v>
      </c>
      <c r="C2660">
        <f t="shared" si="166"/>
        <v>-2.5347999999999997</v>
      </c>
      <c r="D2660">
        <f t="shared" si="167"/>
        <v>6.4252110399999989</v>
      </c>
      <c r="E2660">
        <f t="shared" si="164"/>
        <v>-16.286624944191995</v>
      </c>
      <c r="F2660">
        <f t="shared" si="165"/>
        <v>41.283336908537869</v>
      </c>
    </row>
    <row r="2661" spans="1:6" x14ac:dyDescent="0.25">
      <c r="A2661">
        <v>2653</v>
      </c>
      <c r="B2661">
        <v>2</v>
      </c>
      <c r="C2661">
        <f t="shared" si="166"/>
        <v>-2.5347999999999997</v>
      </c>
      <c r="D2661">
        <f t="shared" si="167"/>
        <v>6.4252110399999989</v>
      </c>
      <c r="E2661">
        <f t="shared" si="164"/>
        <v>-16.286624944191995</v>
      </c>
      <c r="F2661">
        <f t="shared" si="165"/>
        <v>41.283336908537869</v>
      </c>
    </row>
    <row r="2662" spans="1:6" x14ac:dyDescent="0.25">
      <c r="A2662">
        <v>2654</v>
      </c>
      <c r="B2662">
        <v>6</v>
      </c>
      <c r="C2662">
        <f t="shared" si="166"/>
        <v>1.4652000000000003</v>
      </c>
      <c r="D2662">
        <f t="shared" si="167"/>
        <v>2.1468110400000007</v>
      </c>
      <c r="E2662">
        <f t="shared" si="164"/>
        <v>3.1455075358080018</v>
      </c>
      <c r="F2662">
        <f t="shared" si="165"/>
        <v>4.6087976414658849</v>
      </c>
    </row>
    <row r="2663" spans="1:6" x14ac:dyDescent="0.25">
      <c r="A2663">
        <v>2655</v>
      </c>
      <c r="B2663">
        <v>5</v>
      </c>
      <c r="C2663">
        <f t="shared" si="166"/>
        <v>0.46520000000000028</v>
      </c>
      <c r="D2663">
        <f t="shared" si="167"/>
        <v>0.21641104000000025</v>
      </c>
      <c r="E2663">
        <f t="shared" si="164"/>
        <v>0.10067441580800017</v>
      </c>
      <c r="F2663">
        <f t="shared" si="165"/>
        <v>4.6833738233881705E-2</v>
      </c>
    </row>
    <row r="2664" spans="1:6" x14ac:dyDescent="0.25">
      <c r="A2664">
        <v>2656</v>
      </c>
      <c r="B2664">
        <v>8</v>
      </c>
      <c r="C2664">
        <f t="shared" si="166"/>
        <v>3.4652000000000003</v>
      </c>
      <c r="D2664">
        <f t="shared" si="167"/>
        <v>12.007611040000002</v>
      </c>
      <c r="E2664">
        <f t="shared" si="164"/>
        <v>41.608773775808011</v>
      </c>
      <c r="F2664">
        <f t="shared" si="165"/>
        <v>144.18272288792994</v>
      </c>
    </row>
    <row r="2665" spans="1:6" x14ac:dyDescent="0.25">
      <c r="A2665">
        <v>2657</v>
      </c>
      <c r="B2665">
        <v>8</v>
      </c>
      <c r="C2665">
        <f t="shared" si="166"/>
        <v>3.4652000000000003</v>
      </c>
      <c r="D2665">
        <f t="shared" si="167"/>
        <v>12.007611040000002</v>
      </c>
      <c r="E2665">
        <f t="shared" si="164"/>
        <v>41.608773775808011</v>
      </c>
      <c r="F2665">
        <f t="shared" si="165"/>
        <v>144.18272288792994</v>
      </c>
    </row>
    <row r="2666" spans="1:6" x14ac:dyDescent="0.25">
      <c r="A2666">
        <v>2658</v>
      </c>
      <c r="B2666">
        <v>0</v>
      </c>
      <c r="C2666">
        <f t="shared" si="166"/>
        <v>-4.5347999999999997</v>
      </c>
      <c r="D2666">
        <f t="shared" si="167"/>
        <v>20.564411039999996</v>
      </c>
      <c r="E2666">
        <f t="shared" si="164"/>
        <v>-93.255491184191982</v>
      </c>
      <c r="F2666">
        <f t="shared" si="165"/>
        <v>422.89500142207373</v>
      </c>
    </row>
    <row r="2667" spans="1:6" x14ac:dyDescent="0.25">
      <c r="A2667">
        <v>2659</v>
      </c>
      <c r="B2667">
        <v>4</v>
      </c>
      <c r="C2667">
        <f t="shared" si="166"/>
        <v>-0.53479999999999972</v>
      </c>
      <c r="D2667">
        <f t="shared" si="167"/>
        <v>0.28601103999999972</v>
      </c>
      <c r="E2667">
        <f t="shared" si="164"/>
        <v>-0.15295870419199978</v>
      </c>
      <c r="F2667">
        <f t="shared" si="165"/>
        <v>8.180231500188144E-2</v>
      </c>
    </row>
    <row r="2668" spans="1:6" x14ac:dyDescent="0.25">
      <c r="A2668">
        <v>2660</v>
      </c>
      <c r="B2668">
        <v>8</v>
      </c>
      <c r="C2668">
        <f t="shared" si="166"/>
        <v>3.4652000000000003</v>
      </c>
      <c r="D2668">
        <f t="shared" si="167"/>
        <v>12.007611040000002</v>
      </c>
      <c r="E2668">
        <f t="shared" si="164"/>
        <v>41.608773775808011</v>
      </c>
      <c r="F2668">
        <f t="shared" si="165"/>
        <v>144.18272288792994</v>
      </c>
    </row>
    <row r="2669" spans="1:6" x14ac:dyDescent="0.25">
      <c r="A2669">
        <v>2661</v>
      </c>
      <c r="B2669">
        <v>5</v>
      </c>
      <c r="C2669">
        <f t="shared" si="166"/>
        <v>0.46520000000000028</v>
      </c>
      <c r="D2669">
        <f t="shared" si="167"/>
        <v>0.21641104000000025</v>
      </c>
      <c r="E2669">
        <f t="shared" si="164"/>
        <v>0.10067441580800017</v>
      </c>
      <c r="F2669">
        <f t="shared" si="165"/>
        <v>4.6833738233881705E-2</v>
      </c>
    </row>
    <row r="2670" spans="1:6" x14ac:dyDescent="0.25">
      <c r="A2670">
        <v>2662</v>
      </c>
      <c r="B2670">
        <v>7</v>
      </c>
      <c r="C2670">
        <f t="shared" si="166"/>
        <v>2.4652000000000003</v>
      </c>
      <c r="D2670">
        <f t="shared" si="167"/>
        <v>6.0772110400000017</v>
      </c>
      <c r="E2670">
        <f t="shared" si="164"/>
        <v>14.981540655808006</v>
      </c>
      <c r="F2670">
        <f t="shared" si="165"/>
        <v>36.932494024697903</v>
      </c>
    </row>
    <row r="2671" spans="1:6" x14ac:dyDescent="0.25">
      <c r="A2671">
        <v>2663</v>
      </c>
      <c r="B2671">
        <v>5</v>
      </c>
      <c r="C2671">
        <f t="shared" si="166"/>
        <v>0.46520000000000028</v>
      </c>
      <c r="D2671">
        <f t="shared" si="167"/>
        <v>0.21641104000000025</v>
      </c>
      <c r="E2671">
        <f t="shared" si="164"/>
        <v>0.10067441580800017</v>
      </c>
      <c r="F2671">
        <f t="shared" si="165"/>
        <v>4.6833738233881705E-2</v>
      </c>
    </row>
    <row r="2672" spans="1:6" x14ac:dyDescent="0.25">
      <c r="A2672">
        <v>2664</v>
      </c>
      <c r="B2672">
        <v>6</v>
      </c>
      <c r="C2672">
        <f t="shared" si="166"/>
        <v>1.4652000000000003</v>
      </c>
      <c r="D2672">
        <f t="shared" si="167"/>
        <v>2.1468110400000007</v>
      </c>
      <c r="E2672">
        <f t="shared" si="164"/>
        <v>3.1455075358080018</v>
      </c>
      <c r="F2672">
        <f t="shared" si="165"/>
        <v>4.6087976414658849</v>
      </c>
    </row>
    <row r="2673" spans="1:6" x14ac:dyDescent="0.25">
      <c r="A2673">
        <v>2665</v>
      </c>
      <c r="B2673">
        <v>4</v>
      </c>
      <c r="C2673">
        <f t="shared" si="166"/>
        <v>-0.53479999999999972</v>
      </c>
      <c r="D2673">
        <f t="shared" si="167"/>
        <v>0.28601103999999972</v>
      </c>
      <c r="E2673">
        <f t="shared" si="164"/>
        <v>-0.15295870419199978</v>
      </c>
      <c r="F2673">
        <f t="shared" si="165"/>
        <v>8.180231500188144E-2</v>
      </c>
    </row>
    <row r="2674" spans="1:6" x14ac:dyDescent="0.25">
      <c r="A2674">
        <v>2666</v>
      </c>
      <c r="B2674">
        <v>0</v>
      </c>
      <c r="C2674">
        <f t="shared" si="166"/>
        <v>-4.5347999999999997</v>
      </c>
      <c r="D2674">
        <f t="shared" si="167"/>
        <v>20.564411039999996</v>
      </c>
      <c r="E2674">
        <f t="shared" si="164"/>
        <v>-93.255491184191982</v>
      </c>
      <c r="F2674">
        <f t="shared" si="165"/>
        <v>422.89500142207373</v>
      </c>
    </row>
    <row r="2675" spans="1:6" x14ac:dyDescent="0.25">
      <c r="A2675">
        <v>2667</v>
      </c>
      <c r="B2675">
        <v>1</v>
      </c>
      <c r="C2675">
        <f t="shared" si="166"/>
        <v>-3.5347999999999997</v>
      </c>
      <c r="D2675">
        <f t="shared" si="167"/>
        <v>12.494811039999998</v>
      </c>
      <c r="E2675">
        <f t="shared" si="164"/>
        <v>-44.166658064191992</v>
      </c>
      <c r="F2675">
        <f t="shared" si="165"/>
        <v>156.12030292530585</v>
      </c>
    </row>
    <row r="2676" spans="1:6" x14ac:dyDescent="0.25">
      <c r="A2676">
        <v>2668</v>
      </c>
      <c r="B2676">
        <v>4</v>
      </c>
      <c r="C2676">
        <f t="shared" si="166"/>
        <v>-0.53479999999999972</v>
      </c>
      <c r="D2676">
        <f t="shared" si="167"/>
        <v>0.28601103999999972</v>
      </c>
      <c r="E2676">
        <f t="shared" si="164"/>
        <v>-0.15295870419199978</v>
      </c>
      <c r="F2676">
        <f t="shared" si="165"/>
        <v>8.180231500188144E-2</v>
      </c>
    </row>
    <row r="2677" spans="1:6" x14ac:dyDescent="0.25">
      <c r="A2677">
        <v>2669</v>
      </c>
      <c r="B2677">
        <v>2</v>
      </c>
      <c r="C2677">
        <f t="shared" si="166"/>
        <v>-2.5347999999999997</v>
      </c>
      <c r="D2677">
        <f t="shared" si="167"/>
        <v>6.4252110399999989</v>
      </c>
      <c r="E2677">
        <f t="shared" si="164"/>
        <v>-16.286624944191995</v>
      </c>
      <c r="F2677">
        <f t="shared" si="165"/>
        <v>41.283336908537869</v>
      </c>
    </row>
    <row r="2678" spans="1:6" x14ac:dyDescent="0.25">
      <c r="A2678">
        <v>2670</v>
      </c>
      <c r="B2678">
        <v>7</v>
      </c>
      <c r="C2678">
        <f t="shared" si="166"/>
        <v>2.4652000000000003</v>
      </c>
      <c r="D2678">
        <f t="shared" si="167"/>
        <v>6.0772110400000017</v>
      </c>
      <c r="E2678">
        <f t="shared" si="164"/>
        <v>14.981540655808006</v>
      </c>
      <c r="F2678">
        <f t="shared" si="165"/>
        <v>36.932494024697903</v>
      </c>
    </row>
    <row r="2679" spans="1:6" x14ac:dyDescent="0.25">
      <c r="A2679">
        <v>2671</v>
      </c>
      <c r="B2679">
        <v>0</v>
      </c>
      <c r="C2679">
        <f t="shared" si="166"/>
        <v>-4.5347999999999997</v>
      </c>
      <c r="D2679">
        <f t="shared" si="167"/>
        <v>20.564411039999996</v>
      </c>
      <c r="E2679">
        <f t="shared" si="164"/>
        <v>-93.255491184191982</v>
      </c>
      <c r="F2679">
        <f t="shared" si="165"/>
        <v>422.89500142207373</v>
      </c>
    </row>
    <row r="2680" spans="1:6" x14ac:dyDescent="0.25">
      <c r="A2680">
        <v>2672</v>
      </c>
      <c r="B2680">
        <v>4</v>
      </c>
      <c r="C2680">
        <f t="shared" si="166"/>
        <v>-0.53479999999999972</v>
      </c>
      <c r="D2680">
        <f t="shared" si="167"/>
        <v>0.28601103999999972</v>
      </c>
      <c r="E2680">
        <f t="shared" si="164"/>
        <v>-0.15295870419199978</v>
      </c>
      <c r="F2680">
        <f t="shared" si="165"/>
        <v>8.180231500188144E-2</v>
      </c>
    </row>
    <row r="2681" spans="1:6" x14ac:dyDescent="0.25">
      <c r="A2681">
        <v>2673</v>
      </c>
      <c r="B2681">
        <v>7</v>
      </c>
      <c r="C2681">
        <f t="shared" si="166"/>
        <v>2.4652000000000003</v>
      </c>
      <c r="D2681">
        <f t="shared" si="167"/>
        <v>6.0772110400000017</v>
      </c>
      <c r="E2681">
        <f t="shared" si="164"/>
        <v>14.981540655808006</v>
      </c>
      <c r="F2681">
        <f t="shared" si="165"/>
        <v>36.932494024697903</v>
      </c>
    </row>
    <row r="2682" spans="1:6" x14ac:dyDescent="0.25">
      <c r="A2682">
        <v>2674</v>
      </c>
      <c r="B2682">
        <v>7</v>
      </c>
      <c r="C2682">
        <f t="shared" si="166"/>
        <v>2.4652000000000003</v>
      </c>
      <c r="D2682">
        <f t="shared" si="167"/>
        <v>6.0772110400000017</v>
      </c>
      <c r="E2682">
        <f t="shared" si="164"/>
        <v>14.981540655808006</v>
      </c>
      <c r="F2682">
        <f t="shared" si="165"/>
        <v>36.932494024697903</v>
      </c>
    </row>
    <row r="2683" spans="1:6" x14ac:dyDescent="0.25">
      <c r="A2683">
        <v>2675</v>
      </c>
      <c r="B2683">
        <v>5</v>
      </c>
      <c r="C2683">
        <f t="shared" si="166"/>
        <v>0.46520000000000028</v>
      </c>
      <c r="D2683">
        <f t="shared" si="167"/>
        <v>0.21641104000000025</v>
      </c>
      <c r="E2683">
        <f t="shared" si="164"/>
        <v>0.10067441580800017</v>
      </c>
      <c r="F2683">
        <f t="shared" si="165"/>
        <v>4.6833738233881705E-2</v>
      </c>
    </row>
    <row r="2684" spans="1:6" x14ac:dyDescent="0.25">
      <c r="A2684">
        <v>2676</v>
      </c>
      <c r="B2684">
        <v>5</v>
      </c>
      <c r="C2684">
        <f t="shared" si="166"/>
        <v>0.46520000000000028</v>
      </c>
      <c r="D2684">
        <f t="shared" si="167"/>
        <v>0.21641104000000025</v>
      </c>
      <c r="E2684">
        <f t="shared" si="164"/>
        <v>0.10067441580800017</v>
      </c>
      <c r="F2684">
        <f t="shared" si="165"/>
        <v>4.6833738233881705E-2</v>
      </c>
    </row>
    <row r="2685" spans="1:6" x14ac:dyDescent="0.25">
      <c r="A2685">
        <v>2677</v>
      </c>
      <c r="B2685">
        <v>5</v>
      </c>
      <c r="C2685">
        <f t="shared" si="166"/>
        <v>0.46520000000000028</v>
      </c>
      <c r="D2685">
        <f t="shared" si="167"/>
        <v>0.21641104000000025</v>
      </c>
      <c r="E2685">
        <f t="shared" si="164"/>
        <v>0.10067441580800017</v>
      </c>
      <c r="F2685">
        <f t="shared" si="165"/>
        <v>4.6833738233881705E-2</v>
      </c>
    </row>
    <row r="2686" spans="1:6" x14ac:dyDescent="0.25">
      <c r="A2686">
        <v>2678</v>
      </c>
      <c r="B2686">
        <v>1</v>
      </c>
      <c r="C2686">
        <f t="shared" si="166"/>
        <v>-3.5347999999999997</v>
      </c>
      <c r="D2686">
        <f t="shared" si="167"/>
        <v>12.494811039999998</v>
      </c>
      <c r="E2686">
        <f t="shared" si="164"/>
        <v>-44.166658064191992</v>
      </c>
      <c r="F2686">
        <f t="shared" si="165"/>
        <v>156.12030292530585</v>
      </c>
    </row>
    <row r="2687" spans="1:6" x14ac:dyDescent="0.25">
      <c r="A2687">
        <v>2679</v>
      </c>
      <c r="B2687">
        <v>3</v>
      </c>
      <c r="C2687">
        <f t="shared" si="166"/>
        <v>-1.5347999999999997</v>
      </c>
      <c r="D2687">
        <f t="shared" si="167"/>
        <v>2.355611039999999</v>
      </c>
      <c r="E2687">
        <f t="shared" si="164"/>
        <v>-3.615391824191998</v>
      </c>
      <c r="F2687">
        <f t="shared" si="165"/>
        <v>5.5489033717698772</v>
      </c>
    </row>
    <row r="2688" spans="1:6" x14ac:dyDescent="0.25">
      <c r="A2688">
        <v>2680</v>
      </c>
      <c r="B2688">
        <v>2</v>
      </c>
      <c r="C2688">
        <f t="shared" si="166"/>
        <v>-2.5347999999999997</v>
      </c>
      <c r="D2688">
        <f t="shared" si="167"/>
        <v>6.4252110399999989</v>
      </c>
      <c r="E2688">
        <f t="shared" si="164"/>
        <v>-16.286624944191995</v>
      </c>
      <c r="F2688">
        <f t="shared" si="165"/>
        <v>41.283336908537869</v>
      </c>
    </row>
    <row r="2689" spans="1:6" x14ac:dyDescent="0.25">
      <c r="A2689">
        <v>2681</v>
      </c>
      <c r="B2689">
        <v>3</v>
      </c>
      <c r="C2689">
        <f t="shared" si="166"/>
        <v>-1.5347999999999997</v>
      </c>
      <c r="D2689">
        <f t="shared" si="167"/>
        <v>2.355611039999999</v>
      </c>
      <c r="E2689">
        <f t="shared" si="164"/>
        <v>-3.615391824191998</v>
      </c>
      <c r="F2689">
        <f t="shared" si="165"/>
        <v>5.5489033717698772</v>
      </c>
    </row>
    <row r="2690" spans="1:6" x14ac:dyDescent="0.25">
      <c r="A2690">
        <v>2682</v>
      </c>
      <c r="B2690">
        <v>7</v>
      </c>
      <c r="C2690">
        <f t="shared" si="166"/>
        <v>2.4652000000000003</v>
      </c>
      <c r="D2690">
        <f t="shared" si="167"/>
        <v>6.0772110400000017</v>
      </c>
      <c r="E2690">
        <f t="shared" si="164"/>
        <v>14.981540655808006</v>
      </c>
      <c r="F2690">
        <f t="shared" si="165"/>
        <v>36.932494024697903</v>
      </c>
    </row>
    <row r="2691" spans="1:6" x14ac:dyDescent="0.25">
      <c r="A2691">
        <v>2683</v>
      </c>
      <c r="B2691">
        <v>9</v>
      </c>
      <c r="C2691">
        <f t="shared" si="166"/>
        <v>4.4652000000000003</v>
      </c>
      <c r="D2691">
        <f t="shared" si="167"/>
        <v>19.938011040000003</v>
      </c>
      <c r="E2691">
        <f t="shared" si="164"/>
        <v>89.027206895808021</v>
      </c>
      <c r="F2691">
        <f t="shared" si="165"/>
        <v>397.52428423116197</v>
      </c>
    </row>
    <row r="2692" spans="1:6" x14ac:dyDescent="0.25">
      <c r="A2692">
        <v>2684</v>
      </c>
      <c r="B2692">
        <v>6</v>
      </c>
      <c r="C2692">
        <f t="shared" si="166"/>
        <v>1.4652000000000003</v>
      </c>
      <c r="D2692">
        <f t="shared" si="167"/>
        <v>2.1468110400000007</v>
      </c>
      <c r="E2692">
        <f t="shared" si="164"/>
        <v>3.1455075358080018</v>
      </c>
      <c r="F2692">
        <f t="shared" si="165"/>
        <v>4.6087976414658849</v>
      </c>
    </row>
    <row r="2693" spans="1:6" x14ac:dyDescent="0.25">
      <c r="A2693">
        <v>2685</v>
      </c>
      <c r="B2693">
        <v>4</v>
      </c>
      <c r="C2693">
        <f t="shared" si="166"/>
        <v>-0.53479999999999972</v>
      </c>
      <c r="D2693">
        <f t="shared" si="167"/>
        <v>0.28601103999999972</v>
      </c>
      <c r="E2693">
        <f t="shared" si="164"/>
        <v>-0.15295870419199978</v>
      </c>
      <c r="F2693">
        <f t="shared" si="165"/>
        <v>8.180231500188144E-2</v>
      </c>
    </row>
    <row r="2694" spans="1:6" x14ac:dyDescent="0.25">
      <c r="A2694">
        <v>2686</v>
      </c>
      <c r="B2694">
        <v>1</v>
      </c>
      <c r="C2694">
        <f t="shared" si="166"/>
        <v>-3.5347999999999997</v>
      </c>
      <c r="D2694">
        <f t="shared" si="167"/>
        <v>12.494811039999998</v>
      </c>
      <c r="E2694">
        <f t="shared" si="164"/>
        <v>-44.166658064191992</v>
      </c>
      <c r="F2694">
        <f t="shared" si="165"/>
        <v>156.12030292530585</v>
      </c>
    </row>
    <row r="2695" spans="1:6" x14ac:dyDescent="0.25">
      <c r="A2695">
        <v>2687</v>
      </c>
      <c r="B2695">
        <v>4</v>
      </c>
      <c r="C2695">
        <f t="shared" si="166"/>
        <v>-0.53479999999999972</v>
      </c>
      <c r="D2695">
        <f t="shared" si="167"/>
        <v>0.28601103999999972</v>
      </c>
      <c r="E2695">
        <f t="shared" si="164"/>
        <v>-0.15295870419199978</v>
      </c>
      <c r="F2695">
        <f t="shared" si="165"/>
        <v>8.180231500188144E-2</v>
      </c>
    </row>
    <row r="2696" spans="1:6" x14ac:dyDescent="0.25">
      <c r="A2696">
        <v>2688</v>
      </c>
      <c r="B2696">
        <v>5</v>
      </c>
      <c r="C2696">
        <f t="shared" si="166"/>
        <v>0.46520000000000028</v>
      </c>
      <c r="D2696">
        <f t="shared" si="167"/>
        <v>0.21641104000000025</v>
      </c>
      <c r="E2696">
        <f t="shared" si="164"/>
        <v>0.10067441580800017</v>
      </c>
      <c r="F2696">
        <f t="shared" si="165"/>
        <v>4.6833738233881705E-2</v>
      </c>
    </row>
    <row r="2697" spans="1:6" x14ac:dyDescent="0.25">
      <c r="A2697">
        <v>2689</v>
      </c>
      <c r="B2697">
        <v>1</v>
      </c>
      <c r="C2697">
        <f t="shared" si="166"/>
        <v>-3.5347999999999997</v>
      </c>
      <c r="D2697">
        <f t="shared" si="167"/>
        <v>12.494811039999998</v>
      </c>
      <c r="E2697">
        <f t="shared" ref="E2697:E2760" si="168">C2697^3</f>
        <v>-44.166658064191992</v>
      </c>
      <c r="F2697">
        <f t="shared" ref="F2697:F2760" si="169">C2697^4</f>
        <v>156.12030292530585</v>
      </c>
    </row>
    <row r="2698" spans="1:6" x14ac:dyDescent="0.25">
      <c r="A2698">
        <v>2690</v>
      </c>
      <c r="B2698">
        <v>5</v>
      </c>
      <c r="C2698">
        <f t="shared" ref="C2698:C2761" si="170">B2698-$B$5</f>
        <v>0.46520000000000028</v>
      </c>
      <c r="D2698">
        <f t="shared" ref="D2698:D2761" si="171">C2698^2</f>
        <v>0.21641104000000025</v>
      </c>
      <c r="E2698">
        <f t="shared" si="168"/>
        <v>0.10067441580800017</v>
      </c>
      <c r="F2698">
        <f t="shared" si="169"/>
        <v>4.6833738233881705E-2</v>
      </c>
    </row>
    <row r="2699" spans="1:6" x14ac:dyDescent="0.25">
      <c r="A2699">
        <v>2691</v>
      </c>
      <c r="B2699">
        <v>2</v>
      </c>
      <c r="C2699">
        <f t="shared" si="170"/>
        <v>-2.5347999999999997</v>
      </c>
      <c r="D2699">
        <f t="shared" si="171"/>
        <v>6.4252110399999989</v>
      </c>
      <c r="E2699">
        <f t="shared" si="168"/>
        <v>-16.286624944191995</v>
      </c>
      <c r="F2699">
        <f t="shared" si="169"/>
        <v>41.283336908537869</v>
      </c>
    </row>
    <row r="2700" spans="1:6" x14ac:dyDescent="0.25">
      <c r="A2700">
        <v>2692</v>
      </c>
      <c r="B2700">
        <v>3</v>
      </c>
      <c r="C2700">
        <f t="shared" si="170"/>
        <v>-1.5347999999999997</v>
      </c>
      <c r="D2700">
        <f t="shared" si="171"/>
        <v>2.355611039999999</v>
      </c>
      <c r="E2700">
        <f t="shared" si="168"/>
        <v>-3.615391824191998</v>
      </c>
      <c r="F2700">
        <f t="shared" si="169"/>
        <v>5.5489033717698772</v>
      </c>
    </row>
    <row r="2701" spans="1:6" x14ac:dyDescent="0.25">
      <c r="A2701">
        <v>2693</v>
      </c>
      <c r="B2701">
        <v>7</v>
      </c>
      <c r="C2701">
        <f t="shared" si="170"/>
        <v>2.4652000000000003</v>
      </c>
      <c r="D2701">
        <f t="shared" si="171"/>
        <v>6.0772110400000017</v>
      </c>
      <c r="E2701">
        <f t="shared" si="168"/>
        <v>14.981540655808006</v>
      </c>
      <c r="F2701">
        <f t="shared" si="169"/>
        <v>36.932494024697903</v>
      </c>
    </row>
    <row r="2702" spans="1:6" x14ac:dyDescent="0.25">
      <c r="A2702">
        <v>2694</v>
      </c>
      <c r="B2702">
        <v>4</v>
      </c>
      <c r="C2702">
        <f t="shared" si="170"/>
        <v>-0.53479999999999972</v>
      </c>
      <c r="D2702">
        <f t="shared" si="171"/>
        <v>0.28601103999999972</v>
      </c>
      <c r="E2702">
        <f t="shared" si="168"/>
        <v>-0.15295870419199978</v>
      </c>
      <c r="F2702">
        <f t="shared" si="169"/>
        <v>8.180231500188144E-2</v>
      </c>
    </row>
    <row r="2703" spans="1:6" x14ac:dyDescent="0.25">
      <c r="A2703">
        <v>2695</v>
      </c>
      <c r="B2703">
        <v>6</v>
      </c>
      <c r="C2703">
        <f t="shared" si="170"/>
        <v>1.4652000000000003</v>
      </c>
      <c r="D2703">
        <f t="shared" si="171"/>
        <v>2.1468110400000007</v>
      </c>
      <c r="E2703">
        <f t="shared" si="168"/>
        <v>3.1455075358080018</v>
      </c>
      <c r="F2703">
        <f t="shared" si="169"/>
        <v>4.6087976414658849</v>
      </c>
    </row>
    <row r="2704" spans="1:6" x14ac:dyDescent="0.25">
      <c r="A2704">
        <v>2696</v>
      </c>
      <c r="B2704">
        <v>2</v>
      </c>
      <c r="C2704">
        <f t="shared" si="170"/>
        <v>-2.5347999999999997</v>
      </c>
      <c r="D2704">
        <f t="shared" si="171"/>
        <v>6.4252110399999989</v>
      </c>
      <c r="E2704">
        <f t="shared" si="168"/>
        <v>-16.286624944191995</v>
      </c>
      <c r="F2704">
        <f t="shared" si="169"/>
        <v>41.283336908537869</v>
      </c>
    </row>
    <row r="2705" spans="1:6" x14ac:dyDescent="0.25">
      <c r="A2705">
        <v>2697</v>
      </c>
      <c r="B2705">
        <v>3</v>
      </c>
      <c r="C2705">
        <f t="shared" si="170"/>
        <v>-1.5347999999999997</v>
      </c>
      <c r="D2705">
        <f t="shared" si="171"/>
        <v>2.355611039999999</v>
      </c>
      <c r="E2705">
        <f t="shared" si="168"/>
        <v>-3.615391824191998</v>
      </c>
      <c r="F2705">
        <f t="shared" si="169"/>
        <v>5.5489033717698772</v>
      </c>
    </row>
    <row r="2706" spans="1:6" x14ac:dyDescent="0.25">
      <c r="A2706">
        <v>2698</v>
      </c>
      <c r="B2706">
        <v>4</v>
      </c>
      <c r="C2706">
        <f t="shared" si="170"/>
        <v>-0.53479999999999972</v>
      </c>
      <c r="D2706">
        <f t="shared" si="171"/>
        <v>0.28601103999999972</v>
      </c>
      <c r="E2706">
        <f t="shared" si="168"/>
        <v>-0.15295870419199978</v>
      </c>
      <c r="F2706">
        <f t="shared" si="169"/>
        <v>8.180231500188144E-2</v>
      </c>
    </row>
    <row r="2707" spans="1:6" x14ac:dyDescent="0.25">
      <c r="A2707">
        <v>2699</v>
      </c>
      <c r="B2707">
        <v>3</v>
      </c>
      <c r="C2707">
        <f t="shared" si="170"/>
        <v>-1.5347999999999997</v>
      </c>
      <c r="D2707">
        <f t="shared" si="171"/>
        <v>2.355611039999999</v>
      </c>
      <c r="E2707">
        <f t="shared" si="168"/>
        <v>-3.615391824191998</v>
      </c>
      <c r="F2707">
        <f t="shared" si="169"/>
        <v>5.5489033717698772</v>
      </c>
    </row>
    <row r="2708" spans="1:6" x14ac:dyDescent="0.25">
      <c r="A2708">
        <v>2700</v>
      </c>
      <c r="B2708">
        <v>6</v>
      </c>
      <c r="C2708">
        <f t="shared" si="170"/>
        <v>1.4652000000000003</v>
      </c>
      <c r="D2708">
        <f t="shared" si="171"/>
        <v>2.1468110400000007</v>
      </c>
      <c r="E2708">
        <f t="shared" si="168"/>
        <v>3.1455075358080018</v>
      </c>
      <c r="F2708">
        <f t="shared" si="169"/>
        <v>4.6087976414658849</v>
      </c>
    </row>
    <row r="2709" spans="1:6" x14ac:dyDescent="0.25">
      <c r="A2709">
        <v>2701</v>
      </c>
      <c r="B2709">
        <v>4</v>
      </c>
      <c r="C2709">
        <f t="shared" si="170"/>
        <v>-0.53479999999999972</v>
      </c>
      <c r="D2709">
        <f t="shared" si="171"/>
        <v>0.28601103999999972</v>
      </c>
      <c r="E2709">
        <f t="shared" si="168"/>
        <v>-0.15295870419199978</v>
      </c>
      <c r="F2709">
        <f t="shared" si="169"/>
        <v>8.180231500188144E-2</v>
      </c>
    </row>
    <row r="2710" spans="1:6" x14ac:dyDescent="0.25">
      <c r="A2710">
        <v>2702</v>
      </c>
      <c r="B2710">
        <v>5</v>
      </c>
      <c r="C2710">
        <f t="shared" si="170"/>
        <v>0.46520000000000028</v>
      </c>
      <c r="D2710">
        <f t="shared" si="171"/>
        <v>0.21641104000000025</v>
      </c>
      <c r="E2710">
        <f t="shared" si="168"/>
        <v>0.10067441580800017</v>
      </c>
      <c r="F2710">
        <f t="shared" si="169"/>
        <v>4.6833738233881705E-2</v>
      </c>
    </row>
    <row r="2711" spans="1:6" x14ac:dyDescent="0.25">
      <c r="A2711">
        <v>2703</v>
      </c>
      <c r="B2711">
        <v>4</v>
      </c>
      <c r="C2711">
        <f t="shared" si="170"/>
        <v>-0.53479999999999972</v>
      </c>
      <c r="D2711">
        <f t="shared" si="171"/>
        <v>0.28601103999999972</v>
      </c>
      <c r="E2711">
        <f t="shared" si="168"/>
        <v>-0.15295870419199978</v>
      </c>
      <c r="F2711">
        <f t="shared" si="169"/>
        <v>8.180231500188144E-2</v>
      </c>
    </row>
    <row r="2712" spans="1:6" x14ac:dyDescent="0.25">
      <c r="A2712">
        <v>2704</v>
      </c>
      <c r="B2712">
        <v>2</v>
      </c>
      <c r="C2712">
        <f t="shared" si="170"/>
        <v>-2.5347999999999997</v>
      </c>
      <c r="D2712">
        <f t="shared" si="171"/>
        <v>6.4252110399999989</v>
      </c>
      <c r="E2712">
        <f t="shared" si="168"/>
        <v>-16.286624944191995</v>
      </c>
      <c r="F2712">
        <f t="shared" si="169"/>
        <v>41.283336908537869</v>
      </c>
    </row>
    <row r="2713" spans="1:6" x14ac:dyDescent="0.25">
      <c r="A2713">
        <v>2705</v>
      </c>
      <c r="B2713">
        <v>8</v>
      </c>
      <c r="C2713">
        <f t="shared" si="170"/>
        <v>3.4652000000000003</v>
      </c>
      <c r="D2713">
        <f t="shared" si="171"/>
        <v>12.007611040000002</v>
      </c>
      <c r="E2713">
        <f t="shared" si="168"/>
        <v>41.608773775808011</v>
      </c>
      <c r="F2713">
        <f t="shared" si="169"/>
        <v>144.18272288792994</v>
      </c>
    </row>
    <row r="2714" spans="1:6" x14ac:dyDescent="0.25">
      <c r="A2714">
        <v>2706</v>
      </c>
      <c r="B2714">
        <v>5</v>
      </c>
      <c r="C2714">
        <f t="shared" si="170"/>
        <v>0.46520000000000028</v>
      </c>
      <c r="D2714">
        <f t="shared" si="171"/>
        <v>0.21641104000000025</v>
      </c>
      <c r="E2714">
        <f t="shared" si="168"/>
        <v>0.10067441580800017</v>
      </c>
      <c r="F2714">
        <f t="shared" si="169"/>
        <v>4.6833738233881705E-2</v>
      </c>
    </row>
    <row r="2715" spans="1:6" x14ac:dyDescent="0.25">
      <c r="A2715">
        <v>2707</v>
      </c>
      <c r="B2715">
        <v>8</v>
      </c>
      <c r="C2715">
        <f t="shared" si="170"/>
        <v>3.4652000000000003</v>
      </c>
      <c r="D2715">
        <f t="shared" si="171"/>
        <v>12.007611040000002</v>
      </c>
      <c r="E2715">
        <f t="shared" si="168"/>
        <v>41.608773775808011</v>
      </c>
      <c r="F2715">
        <f t="shared" si="169"/>
        <v>144.18272288792994</v>
      </c>
    </row>
    <row r="2716" spans="1:6" x14ac:dyDescent="0.25">
      <c r="A2716">
        <v>2708</v>
      </c>
      <c r="B2716">
        <v>4</v>
      </c>
      <c r="C2716">
        <f t="shared" si="170"/>
        <v>-0.53479999999999972</v>
      </c>
      <c r="D2716">
        <f t="shared" si="171"/>
        <v>0.28601103999999972</v>
      </c>
      <c r="E2716">
        <f t="shared" si="168"/>
        <v>-0.15295870419199978</v>
      </c>
      <c r="F2716">
        <f t="shared" si="169"/>
        <v>8.180231500188144E-2</v>
      </c>
    </row>
    <row r="2717" spans="1:6" x14ac:dyDescent="0.25">
      <c r="A2717">
        <v>2709</v>
      </c>
      <c r="B2717">
        <v>4</v>
      </c>
      <c r="C2717">
        <f t="shared" si="170"/>
        <v>-0.53479999999999972</v>
      </c>
      <c r="D2717">
        <f t="shared" si="171"/>
        <v>0.28601103999999972</v>
      </c>
      <c r="E2717">
        <f t="shared" si="168"/>
        <v>-0.15295870419199978</v>
      </c>
      <c r="F2717">
        <f t="shared" si="169"/>
        <v>8.180231500188144E-2</v>
      </c>
    </row>
    <row r="2718" spans="1:6" x14ac:dyDescent="0.25">
      <c r="A2718">
        <v>2710</v>
      </c>
      <c r="B2718">
        <v>4</v>
      </c>
      <c r="C2718">
        <f t="shared" si="170"/>
        <v>-0.53479999999999972</v>
      </c>
      <c r="D2718">
        <f t="shared" si="171"/>
        <v>0.28601103999999972</v>
      </c>
      <c r="E2718">
        <f t="shared" si="168"/>
        <v>-0.15295870419199978</v>
      </c>
      <c r="F2718">
        <f t="shared" si="169"/>
        <v>8.180231500188144E-2</v>
      </c>
    </row>
    <row r="2719" spans="1:6" x14ac:dyDescent="0.25">
      <c r="A2719">
        <v>2711</v>
      </c>
      <c r="B2719">
        <v>7</v>
      </c>
      <c r="C2719">
        <f t="shared" si="170"/>
        <v>2.4652000000000003</v>
      </c>
      <c r="D2719">
        <f t="shared" si="171"/>
        <v>6.0772110400000017</v>
      </c>
      <c r="E2719">
        <f t="shared" si="168"/>
        <v>14.981540655808006</v>
      </c>
      <c r="F2719">
        <f t="shared" si="169"/>
        <v>36.932494024697903</v>
      </c>
    </row>
    <row r="2720" spans="1:6" x14ac:dyDescent="0.25">
      <c r="A2720">
        <v>2712</v>
      </c>
      <c r="B2720">
        <v>9</v>
      </c>
      <c r="C2720">
        <f t="shared" si="170"/>
        <v>4.4652000000000003</v>
      </c>
      <c r="D2720">
        <f t="shared" si="171"/>
        <v>19.938011040000003</v>
      </c>
      <c r="E2720">
        <f t="shared" si="168"/>
        <v>89.027206895808021</v>
      </c>
      <c r="F2720">
        <f t="shared" si="169"/>
        <v>397.52428423116197</v>
      </c>
    </row>
    <row r="2721" spans="1:6" x14ac:dyDescent="0.25">
      <c r="A2721">
        <v>2713</v>
      </c>
      <c r="B2721">
        <v>5</v>
      </c>
      <c r="C2721">
        <f t="shared" si="170"/>
        <v>0.46520000000000028</v>
      </c>
      <c r="D2721">
        <f t="shared" si="171"/>
        <v>0.21641104000000025</v>
      </c>
      <c r="E2721">
        <f t="shared" si="168"/>
        <v>0.10067441580800017</v>
      </c>
      <c r="F2721">
        <f t="shared" si="169"/>
        <v>4.6833738233881705E-2</v>
      </c>
    </row>
    <row r="2722" spans="1:6" x14ac:dyDescent="0.25">
      <c r="A2722">
        <v>2714</v>
      </c>
      <c r="B2722">
        <v>2</v>
      </c>
      <c r="C2722">
        <f t="shared" si="170"/>
        <v>-2.5347999999999997</v>
      </c>
      <c r="D2722">
        <f t="shared" si="171"/>
        <v>6.4252110399999989</v>
      </c>
      <c r="E2722">
        <f t="shared" si="168"/>
        <v>-16.286624944191995</v>
      </c>
      <c r="F2722">
        <f t="shared" si="169"/>
        <v>41.283336908537869</v>
      </c>
    </row>
    <row r="2723" spans="1:6" x14ac:dyDescent="0.25">
      <c r="A2723">
        <v>2715</v>
      </c>
      <c r="B2723">
        <v>6</v>
      </c>
      <c r="C2723">
        <f t="shared" si="170"/>
        <v>1.4652000000000003</v>
      </c>
      <c r="D2723">
        <f t="shared" si="171"/>
        <v>2.1468110400000007</v>
      </c>
      <c r="E2723">
        <f t="shared" si="168"/>
        <v>3.1455075358080018</v>
      </c>
      <c r="F2723">
        <f t="shared" si="169"/>
        <v>4.6087976414658849</v>
      </c>
    </row>
    <row r="2724" spans="1:6" x14ac:dyDescent="0.25">
      <c r="A2724">
        <v>2716</v>
      </c>
      <c r="B2724">
        <v>5</v>
      </c>
      <c r="C2724">
        <f t="shared" si="170"/>
        <v>0.46520000000000028</v>
      </c>
      <c r="D2724">
        <f t="shared" si="171"/>
        <v>0.21641104000000025</v>
      </c>
      <c r="E2724">
        <f t="shared" si="168"/>
        <v>0.10067441580800017</v>
      </c>
      <c r="F2724">
        <f t="shared" si="169"/>
        <v>4.6833738233881705E-2</v>
      </c>
    </row>
    <row r="2725" spans="1:6" x14ac:dyDescent="0.25">
      <c r="A2725">
        <v>2717</v>
      </c>
      <c r="B2725">
        <v>8</v>
      </c>
      <c r="C2725">
        <f t="shared" si="170"/>
        <v>3.4652000000000003</v>
      </c>
      <c r="D2725">
        <f t="shared" si="171"/>
        <v>12.007611040000002</v>
      </c>
      <c r="E2725">
        <f t="shared" si="168"/>
        <v>41.608773775808011</v>
      </c>
      <c r="F2725">
        <f t="shared" si="169"/>
        <v>144.18272288792994</v>
      </c>
    </row>
    <row r="2726" spans="1:6" x14ac:dyDescent="0.25">
      <c r="A2726">
        <v>2718</v>
      </c>
      <c r="B2726">
        <v>6</v>
      </c>
      <c r="C2726">
        <f t="shared" si="170"/>
        <v>1.4652000000000003</v>
      </c>
      <c r="D2726">
        <f t="shared" si="171"/>
        <v>2.1468110400000007</v>
      </c>
      <c r="E2726">
        <f t="shared" si="168"/>
        <v>3.1455075358080018</v>
      </c>
      <c r="F2726">
        <f t="shared" si="169"/>
        <v>4.6087976414658849</v>
      </c>
    </row>
    <row r="2727" spans="1:6" x14ac:dyDescent="0.25">
      <c r="A2727">
        <v>2719</v>
      </c>
      <c r="B2727">
        <v>7</v>
      </c>
      <c r="C2727">
        <f t="shared" si="170"/>
        <v>2.4652000000000003</v>
      </c>
      <c r="D2727">
        <f t="shared" si="171"/>
        <v>6.0772110400000017</v>
      </c>
      <c r="E2727">
        <f t="shared" si="168"/>
        <v>14.981540655808006</v>
      </c>
      <c r="F2727">
        <f t="shared" si="169"/>
        <v>36.932494024697903</v>
      </c>
    </row>
    <row r="2728" spans="1:6" x14ac:dyDescent="0.25">
      <c r="A2728">
        <v>2720</v>
      </c>
      <c r="B2728">
        <v>8</v>
      </c>
      <c r="C2728">
        <f t="shared" si="170"/>
        <v>3.4652000000000003</v>
      </c>
      <c r="D2728">
        <f t="shared" si="171"/>
        <v>12.007611040000002</v>
      </c>
      <c r="E2728">
        <f t="shared" si="168"/>
        <v>41.608773775808011</v>
      </c>
      <c r="F2728">
        <f t="shared" si="169"/>
        <v>144.18272288792994</v>
      </c>
    </row>
    <row r="2729" spans="1:6" x14ac:dyDescent="0.25">
      <c r="A2729">
        <v>2721</v>
      </c>
      <c r="B2729">
        <v>2</v>
      </c>
      <c r="C2729">
        <f t="shared" si="170"/>
        <v>-2.5347999999999997</v>
      </c>
      <c r="D2729">
        <f t="shared" si="171"/>
        <v>6.4252110399999989</v>
      </c>
      <c r="E2729">
        <f t="shared" si="168"/>
        <v>-16.286624944191995</v>
      </c>
      <c r="F2729">
        <f t="shared" si="169"/>
        <v>41.283336908537869</v>
      </c>
    </row>
    <row r="2730" spans="1:6" x14ac:dyDescent="0.25">
      <c r="A2730">
        <v>2722</v>
      </c>
      <c r="B2730">
        <v>1</v>
      </c>
      <c r="C2730">
        <f t="shared" si="170"/>
        <v>-3.5347999999999997</v>
      </c>
      <c r="D2730">
        <f t="shared" si="171"/>
        <v>12.494811039999998</v>
      </c>
      <c r="E2730">
        <f t="shared" si="168"/>
        <v>-44.166658064191992</v>
      </c>
      <c r="F2730">
        <f t="shared" si="169"/>
        <v>156.12030292530585</v>
      </c>
    </row>
    <row r="2731" spans="1:6" x14ac:dyDescent="0.25">
      <c r="A2731">
        <v>2723</v>
      </c>
      <c r="B2731">
        <v>0</v>
      </c>
      <c r="C2731">
        <f t="shared" si="170"/>
        <v>-4.5347999999999997</v>
      </c>
      <c r="D2731">
        <f t="shared" si="171"/>
        <v>20.564411039999996</v>
      </c>
      <c r="E2731">
        <f t="shared" si="168"/>
        <v>-93.255491184191982</v>
      </c>
      <c r="F2731">
        <f t="shared" si="169"/>
        <v>422.89500142207373</v>
      </c>
    </row>
    <row r="2732" spans="1:6" x14ac:dyDescent="0.25">
      <c r="A2732">
        <v>2724</v>
      </c>
      <c r="B2732">
        <v>5</v>
      </c>
      <c r="C2732">
        <f t="shared" si="170"/>
        <v>0.46520000000000028</v>
      </c>
      <c r="D2732">
        <f t="shared" si="171"/>
        <v>0.21641104000000025</v>
      </c>
      <c r="E2732">
        <f t="shared" si="168"/>
        <v>0.10067441580800017</v>
      </c>
      <c r="F2732">
        <f t="shared" si="169"/>
        <v>4.6833738233881705E-2</v>
      </c>
    </row>
    <row r="2733" spans="1:6" x14ac:dyDescent="0.25">
      <c r="A2733">
        <v>2725</v>
      </c>
      <c r="B2733">
        <v>1</v>
      </c>
      <c r="C2733">
        <f t="shared" si="170"/>
        <v>-3.5347999999999997</v>
      </c>
      <c r="D2733">
        <f t="shared" si="171"/>
        <v>12.494811039999998</v>
      </c>
      <c r="E2733">
        <f t="shared" si="168"/>
        <v>-44.166658064191992</v>
      </c>
      <c r="F2733">
        <f t="shared" si="169"/>
        <v>156.12030292530585</v>
      </c>
    </row>
    <row r="2734" spans="1:6" x14ac:dyDescent="0.25">
      <c r="A2734">
        <v>2726</v>
      </c>
      <c r="B2734">
        <v>1</v>
      </c>
      <c r="C2734">
        <f t="shared" si="170"/>
        <v>-3.5347999999999997</v>
      </c>
      <c r="D2734">
        <f t="shared" si="171"/>
        <v>12.494811039999998</v>
      </c>
      <c r="E2734">
        <f t="shared" si="168"/>
        <v>-44.166658064191992</v>
      </c>
      <c r="F2734">
        <f t="shared" si="169"/>
        <v>156.12030292530585</v>
      </c>
    </row>
    <row r="2735" spans="1:6" x14ac:dyDescent="0.25">
      <c r="A2735">
        <v>2727</v>
      </c>
      <c r="B2735">
        <v>4</v>
      </c>
      <c r="C2735">
        <f t="shared" si="170"/>
        <v>-0.53479999999999972</v>
      </c>
      <c r="D2735">
        <f t="shared" si="171"/>
        <v>0.28601103999999972</v>
      </c>
      <c r="E2735">
        <f t="shared" si="168"/>
        <v>-0.15295870419199978</v>
      </c>
      <c r="F2735">
        <f t="shared" si="169"/>
        <v>8.180231500188144E-2</v>
      </c>
    </row>
    <row r="2736" spans="1:6" x14ac:dyDescent="0.25">
      <c r="A2736">
        <v>2728</v>
      </c>
      <c r="B2736">
        <v>1</v>
      </c>
      <c r="C2736">
        <f t="shared" si="170"/>
        <v>-3.5347999999999997</v>
      </c>
      <c r="D2736">
        <f t="shared" si="171"/>
        <v>12.494811039999998</v>
      </c>
      <c r="E2736">
        <f t="shared" si="168"/>
        <v>-44.166658064191992</v>
      </c>
      <c r="F2736">
        <f t="shared" si="169"/>
        <v>156.12030292530585</v>
      </c>
    </row>
    <row r="2737" spans="1:6" x14ac:dyDescent="0.25">
      <c r="A2737">
        <v>2729</v>
      </c>
      <c r="B2737">
        <v>3</v>
      </c>
      <c r="C2737">
        <f t="shared" si="170"/>
        <v>-1.5347999999999997</v>
      </c>
      <c r="D2737">
        <f t="shared" si="171"/>
        <v>2.355611039999999</v>
      </c>
      <c r="E2737">
        <f t="shared" si="168"/>
        <v>-3.615391824191998</v>
      </c>
      <c r="F2737">
        <f t="shared" si="169"/>
        <v>5.5489033717698772</v>
      </c>
    </row>
    <row r="2738" spans="1:6" x14ac:dyDescent="0.25">
      <c r="A2738">
        <v>2730</v>
      </c>
      <c r="B2738">
        <v>5</v>
      </c>
      <c r="C2738">
        <f t="shared" si="170"/>
        <v>0.46520000000000028</v>
      </c>
      <c r="D2738">
        <f t="shared" si="171"/>
        <v>0.21641104000000025</v>
      </c>
      <c r="E2738">
        <f t="shared" si="168"/>
        <v>0.10067441580800017</v>
      </c>
      <c r="F2738">
        <f t="shared" si="169"/>
        <v>4.6833738233881705E-2</v>
      </c>
    </row>
    <row r="2739" spans="1:6" x14ac:dyDescent="0.25">
      <c r="A2739">
        <v>2731</v>
      </c>
      <c r="B2739">
        <v>4</v>
      </c>
      <c r="C2739">
        <f t="shared" si="170"/>
        <v>-0.53479999999999972</v>
      </c>
      <c r="D2739">
        <f t="shared" si="171"/>
        <v>0.28601103999999972</v>
      </c>
      <c r="E2739">
        <f t="shared" si="168"/>
        <v>-0.15295870419199978</v>
      </c>
      <c r="F2739">
        <f t="shared" si="169"/>
        <v>8.180231500188144E-2</v>
      </c>
    </row>
    <row r="2740" spans="1:6" x14ac:dyDescent="0.25">
      <c r="A2740">
        <v>2732</v>
      </c>
      <c r="B2740">
        <v>7</v>
      </c>
      <c r="C2740">
        <f t="shared" si="170"/>
        <v>2.4652000000000003</v>
      </c>
      <c r="D2740">
        <f t="shared" si="171"/>
        <v>6.0772110400000017</v>
      </c>
      <c r="E2740">
        <f t="shared" si="168"/>
        <v>14.981540655808006</v>
      </c>
      <c r="F2740">
        <f t="shared" si="169"/>
        <v>36.932494024697903</v>
      </c>
    </row>
    <row r="2741" spans="1:6" x14ac:dyDescent="0.25">
      <c r="A2741">
        <v>2733</v>
      </c>
      <c r="B2741">
        <v>3</v>
      </c>
      <c r="C2741">
        <f t="shared" si="170"/>
        <v>-1.5347999999999997</v>
      </c>
      <c r="D2741">
        <f t="shared" si="171"/>
        <v>2.355611039999999</v>
      </c>
      <c r="E2741">
        <f t="shared" si="168"/>
        <v>-3.615391824191998</v>
      </c>
      <c r="F2741">
        <f t="shared" si="169"/>
        <v>5.5489033717698772</v>
      </c>
    </row>
    <row r="2742" spans="1:6" x14ac:dyDescent="0.25">
      <c r="A2742">
        <v>2734</v>
      </c>
      <c r="B2742">
        <v>5</v>
      </c>
      <c r="C2742">
        <f t="shared" si="170"/>
        <v>0.46520000000000028</v>
      </c>
      <c r="D2742">
        <f t="shared" si="171"/>
        <v>0.21641104000000025</v>
      </c>
      <c r="E2742">
        <f t="shared" si="168"/>
        <v>0.10067441580800017</v>
      </c>
      <c r="F2742">
        <f t="shared" si="169"/>
        <v>4.6833738233881705E-2</v>
      </c>
    </row>
    <row r="2743" spans="1:6" x14ac:dyDescent="0.25">
      <c r="A2743">
        <v>2735</v>
      </c>
      <c r="B2743">
        <v>7</v>
      </c>
      <c r="C2743">
        <f t="shared" si="170"/>
        <v>2.4652000000000003</v>
      </c>
      <c r="D2743">
        <f t="shared" si="171"/>
        <v>6.0772110400000017</v>
      </c>
      <c r="E2743">
        <f t="shared" si="168"/>
        <v>14.981540655808006</v>
      </c>
      <c r="F2743">
        <f t="shared" si="169"/>
        <v>36.932494024697903</v>
      </c>
    </row>
    <row r="2744" spans="1:6" x14ac:dyDescent="0.25">
      <c r="A2744">
        <v>2736</v>
      </c>
      <c r="B2744">
        <v>3</v>
      </c>
      <c r="C2744">
        <f t="shared" si="170"/>
        <v>-1.5347999999999997</v>
      </c>
      <c r="D2744">
        <f t="shared" si="171"/>
        <v>2.355611039999999</v>
      </c>
      <c r="E2744">
        <f t="shared" si="168"/>
        <v>-3.615391824191998</v>
      </c>
      <c r="F2744">
        <f t="shared" si="169"/>
        <v>5.5489033717698772</v>
      </c>
    </row>
    <row r="2745" spans="1:6" x14ac:dyDescent="0.25">
      <c r="A2745">
        <v>2737</v>
      </c>
      <c r="B2745">
        <v>9</v>
      </c>
      <c r="C2745">
        <f t="shared" si="170"/>
        <v>4.4652000000000003</v>
      </c>
      <c r="D2745">
        <f t="shared" si="171"/>
        <v>19.938011040000003</v>
      </c>
      <c r="E2745">
        <f t="shared" si="168"/>
        <v>89.027206895808021</v>
      </c>
      <c r="F2745">
        <f t="shared" si="169"/>
        <v>397.52428423116197</v>
      </c>
    </row>
    <row r="2746" spans="1:6" x14ac:dyDescent="0.25">
      <c r="A2746">
        <v>2738</v>
      </c>
      <c r="B2746">
        <v>5</v>
      </c>
      <c r="C2746">
        <f t="shared" si="170"/>
        <v>0.46520000000000028</v>
      </c>
      <c r="D2746">
        <f t="shared" si="171"/>
        <v>0.21641104000000025</v>
      </c>
      <c r="E2746">
        <f t="shared" si="168"/>
        <v>0.10067441580800017</v>
      </c>
      <c r="F2746">
        <f t="shared" si="169"/>
        <v>4.6833738233881705E-2</v>
      </c>
    </row>
    <row r="2747" spans="1:6" x14ac:dyDescent="0.25">
      <c r="A2747">
        <v>2739</v>
      </c>
      <c r="B2747">
        <v>2</v>
      </c>
      <c r="C2747">
        <f t="shared" si="170"/>
        <v>-2.5347999999999997</v>
      </c>
      <c r="D2747">
        <f t="shared" si="171"/>
        <v>6.4252110399999989</v>
      </c>
      <c r="E2747">
        <f t="shared" si="168"/>
        <v>-16.286624944191995</v>
      </c>
      <c r="F2747">
        <f t="shared" si="169"/>
        <v>41.283336908537869</v>
      </c>
    </row>
    <row r="2748" spans="1:6" x14ac:dyDescent="0.25">
      <c r="A2748">
        <v>2740</v>
      </c>
      <c r="B2748">
        <v>3</v>
      </c>
      <c r="C2748">
        <f t="shared" si="170"/>
        <v>-1.5347999999999997</v>
      </c>
      <c r="D2748">
        <f t="shared" si="171"/>
        <v>2.355611039999999</v>
      </c>
      <c r="E2748">
        <f t="shared" si="168"/>
        <v>-3.615391824191998</v>
      </c>
      <c r="F2748">
        <f t="shared" si="169"/>
        <v>5.5489033717698772</v>
      </c>
    </row>
    <row r="2749" spans="1:6" x14ac:dyDescent="0.25">
      <c r="A2749">
        <v>2741</v>
      </c>
      <c r="B2749">
        <v>1</v>
      </c>
      <c r="C2749">
        <f t="shared" si="170"/>
        <v>-3.5347999999999997</v>
      </c>
      <c r="D2749">
        <f t="shared" si="171"/>
        <v>12.494811039999998</v>
      </c>
      <c r="E2749">
        <f t="shared" si="168"/>
        <v>-44.166658064191992</v>
      </c>
      <c r="F2749">
        <f t="shared" si="169"/>
        <v>156.12030292530585</v>
      </c>
    </row>
    <row r="2750" spans="1:6" x14ac:dyDescent="0.25">
      <c r="A2750">
        <v>2742</v>
      </c>
      <c r="B2750">
        <v>1</v>
      </c>
      <c r="C2750">
        <f t="shared" si="170"/>
        <v>-3.5347999999999997</v>
      </c>
      <c r="D2750">
        <f t="shared" si="171"/>
        <v>12.494811039999998</v>
      </c>
      <c r="E2750">
        <f t="shared" si="168"/>
        <v>-44.166658064191992</v>
      </c>
      <c r="F2750">
        <f t="shared" si="169"/>
        <v>156.12030292530585</v>
      </c>
    </row>
    <row r="2751" spans="1:6" x14ac:dyDescent="0.25">
      <c r="A2751">
        <v>2743</v>
      </c>
      <c r="B2751">
        <v>3</v>
      </c>
      <c r="C2751">
        <f t="shared" si="170"/>
        <v>-1.5347999999999997</v>
      </c>
      <c r="D2751">
        <f t="shared" si="171"/>
        <v>2.355611039999999</v>
      </c>
      <c r="E2751">
        <f t="shared" si="168"/>
        <v>-3.615391824191998</v>
      </c>
      <c r="F2751">
        <f t="shared" si="169"/>
        <v>5.5489033717698772</v>
      </c>
    </row>
    <row r="2752" spans="1:6" x14ac:dyDescent="0.25">
      <c r="A2752">
        <v>2744</v>
      </c>
      <c r="B2752">
        <v>4</v>
      </c>
      <c r="C2752">
        <f t="shared" si="170"/>
        <v>-0.53479999999999972</v>
      </c>
      <c r="D2752">
        <f t="shared" si="171"/>
        <v>0.28601103999999972</v>
      </c>
      <c r="E2752">
        <f t="shared" si="168"/>
        <v>-0.15295870419199978</v>
      </c>
      <c r="F2752">
        <f t="shared" si="169"/>
        <v>8.180231500188144E-2</v>
      </c>
    </row>
    <row r="2753" spans="1:6" x14ac:dyDescent="0.25">
      <c r="A2753">
        <v>2745</v>
      </c>
      <c r="B2753">
        <v>2</v>
      </c>
      <c r="C2753">
        <f t="shared" si="170"/>
        <v>-2.5347999999999997</v>
      </c>
      <c r="D2753">
        <f t="shared" si="171"/>
        <v>6.4252110399999989</v>
      </c>
      <c r="E2753">
        <f t="shared" si="168"/>
        <v>-16.286624944191995</v>
      </c>
      <c r="F2753">
        <f t="shared" si="169"/>
        <v>41.283336908537869</v>
      </c>
    </row>
    <row r="2754" spans="1:6" x14ac:dyDescent="0.25">
      <c r="A2754">
        <v>2746</v>
      </c>
      <c r="B2754">
        <v>7</v>
      </c>
      <c r="C2754">
        <f t="shared" si="170"/>
        <v>2.4652000000000003</v>
      </c>
      <c r="D2754">
        <f t="shared" si="171"/>
        <v>6.0772110400000017</v>
      </c>
      <c r="E2754">
        <f t="shared" si="168"/>
        <v>14.981540655808006</v>
      </c>
      <c r="F2754">
        <f t="shared" si="169"/>
        <v>36.932494024697903</v>
      </c>
    </row>
    <row r="2755" spans="1:6" x14ac:dyDescent="0.25">
      <c r="A2755">
        <v>2747</v>
      </c>
      <c r="B2755">
        <v>1</v>
      </c>
      <c r="C2755">
        <f t="shared" si="170"/>
        <v>-3.5347999999999997</v>
      </c>
      <c r="D2755">
        <f t="shared" si="171"/>
        <v>12.494811039999998</v>
      </c>
      <c r="E2755">
        <f t="shared" si="168"/>
        <v>-44.166658064191992</v>
      </c>
      <c r="F2755">
        <f t="shared" si="169"/>
        <v>156.12030292530585</v>
      </c>
    </row>
    <row r="2756" spans="1:6" x14ac:dyDescent="0.25">
      <c r="A2756">
        <v>2748</v>
      </c>
      <c r="B2756">
        <v>6</v>
      </c>
      <c r="C2756">
        <f t="shared" si="170"/>
        <v>1.4652000000000003</v>
      </c>
      <c r="D2756">
        <f t="shared" si="171"/>
        <v>2.1468110400000007</v>
      </c>
      <c r="E2756">
        <f t="shared" si="168"/>
        <v>3.1455075358080018</v>
      </c>
      <c r="F2756">
        <f t="shared" si="169"/>
        <v>4.6087976414658849</v>
      </c>
    </row>
    <row r="2757" spans="1:6" x14ac:dyDescent="0.25">
      <c r="A2757">
        <v>2749</v>
      </c>
      <c r="B2757">
        <v>6</v>
      </c>
      <c r="C2757">
        <f t="shared" si="170"/>
        <v>1.4652000000000003</v>
      </c>
      <c r="D2757">
        <f t="shared" si="171"/>
        <v>2.1468110400000007</v>
      </c>
      <c r="E2757">
        <f t="shared" si="168"/>
        <v>3.1455075358080018</v>
      </c>
      <c r="F2757">
        <f t="shared" si="169"/>
        <v>4.6087976414658849</v>
      </c>
    </row>
    <row r="2758" spans="1:6" x14ac:dyDescent="0.25">
      <c r="A2758">
        <v>2750</v>
      </c>
      <c r="B2758">
        <v>1</v>
      </c>
      <c r="C2758">
        <f t="shared" si="170"/>
        <v>-3.5347999999999997</v>
      </c>
      <c r="D2758">
        <f t="shared" si="171"/>
        <v>12.494811039999998</v>
      </c>
      <c r="E2758">
        <f t="shared" si="168"/>
        <v>-44.166658064191992</v>
      </c>
      <c r="F2758">
        <f t="shared" si="169"/>
        <v>156.12030292530585</v>
      </c>
    </row>
    <row r="2759" spans="1:6" x14ac:dyDescent="0.25">
      <c r="A2759">
        <v>2751</v>
      </c>
      <c r="B2759">
        <v>0</v>
      </c>
      <c r="C2759">
        <f t="shared" si="170"/>
        <v>-4.5347999999999997</v>
      </c>
      <c r="D2759">
        <f t="shared" si="171"/>
        <v>20.564411039999996</v>
      </c>
      <c r="E2759">
        <f t="shared" si="168"/>
        <v>-93.255491184191982</v>
      </c>
      <c r="F2759">
        <f t="shared" si="169"/>
        <v>422.89500142207373</v>
      </c>
    </row>
    <row r="2760" spans="1:6" x14ac:dyDescent="0.25">
      <c r="A2760">
        <v>2752</v>
      </c>
      <c r="B2760">
        <v>2</v>
      </c>
      <c r="C2760">
        <f t="shared" si="170"/>
        <v>-2.5347999999999997</v>
      </c>
      <c r="D2760">
        <f t="shared" si="171"/>
        <v>6.4252110399999989</v>
      </c>
      <c r="E2760">
        <f t="shared" si="168"/>
        <v>-16.286624944191995</v>
      </c>
      <c r="F2760">
        <f t="shared" si="169"/>
        <v>41.283336908537869</v>
      </c>
    </row>
    <row r="2761" spans="1:6" x14ac:dyDescent="0.25">
      <c r="A2761">
        <v>2753</v>
      </c>
      <c r="B2761">
        <v>1</v>
      </c>
      <c r="C2761">
        <f t="shared" si="170"/>
        <v>-3.5347999999999997</v>
      </c>
      <c r="D2761">
        <f t="shared" si="171"/>
        <v>12.494811039999998</v>
      </c>
      <c r="E2761">
        <f t="shared" ref="E2761:E2824" si="172">C2761^3</f>
        <v>-44.166658064191992</v>
      </c>
      <c r="F2761">
        <f t="shared" ref="F2761:F2824" si="173">C2761^4</f>
        <v>156.12030292530585</v>
      </c>
    </row>
    <row r="2762" spans="1:6" x14ac:dyDescent="0.25">
      <c r="A2762">
        <v>2754</v>
      </c>
      <c r="B2762">
        <v>3</v>
      </c>
      <c r="C2762">
        <f t="shared" ref="C2762:C2825" si="174">B2762-$B$5</f>
        <v>-1.5347999999999997</v>
      </c>
      <c r="D2762">
        <f t="shared" ref="D2762:D2825" si="175">C2762^2</f>
        <v>2.355611039999999</v>
      </c>
      <c r="E2762">
        <f t="shared" si="172"/>
        <v>-3.615391824191998</v>
      </c>
      <c r="F2762">
        <f t="shared" si="173"/>
        <v>5.5489033717698772</v>
      </c>
    </row>
    <row r="2763" spans="1:6" x14ac:dyDescent="0.25">
      <c r="A2763">
        <v>2755</v>
      </c>
      <c r="B2763">
        <v>5</v>
      </c>
      <c r="C2763">
        <f t="shared" si="174"/>
        <v>0.46520000000000028</v>
      </c>
      <c r="D2763">
        <f t="shared" si="175"/>
        <v>0.21641104000000025</v>
      </c>
      <c r="E2763">
        <f t="shared" si="172"/>
        <v>0.10067441580800017</v>
      </c>
      <c r="F2763">
        <f t="shared" si="173"/>
        <v>4.6833738233881705E-2</v>
      </c>
    </row>
    <row r="2764" spans="1:6" x14ac:dyDescent="0.25">
      <c r="A2764">
        <v>2756</v>
      </c>
      <c r="B2764">
        <v>9</v>
      </c>
      <c r="C2764">
        <f t="shared" si="174"/>
        <v>4.4652000000000003</v>
      </c>
      <c r="D2764">
        <f t="shared" si="175"/>
        <v>19.938011040000003</v>
      </c>
      <c r="E2764">
        <f t="shared" si="172"/>
        <v>89.027206895808021</v>
      </c>
      <c r="F2764">
        <f t="shared" si="173"/>
        <v>397.52428423116197</v>
      </c>
    </row>
    <row r="2765" spans="1:6" x14ac:dyDescent="0.25">
      <c r="A2765">
        <v>2757</v>
      </c>
      <c r="B2765">
        <v>6</v>
      </c>
      <c r="C2765">
        <f t="shared" si="174"/>
        <v>1.4652000000000003</v>
      </c>
      <c r="D2765">
        <f t="shared" si="175"/>
        <v>2.1468110400000007</v>
      </c>
      <c r="E2765">
        <f t="shared" si="172"/>
        <v>3.1455075358080018</v>
      </c>
      <c r="F2765">
        <f t="shared" si="173"/>
        <v>4.6087976414658849</v>
      </c>
    </row>
    <row r="2766" spans="1:6" x14ac:dyDescent="0.25">
      <c r="A2766">
        <v>2758</v>
      </c>
      <c r="B2766">
        <v>9</v>
      </c>
      <c r="C2766">
        <f t="shared" si="174"/>
        <v>4.4652000000000003</v>
      </c>
      <c r="D2766">
        <f t="shared" si="175"/>
        <v>19.938011040000003</v>
      </c>
      <c r="E2766">
        <f t="shared" si="172"/>
        <v>89.027206895808021</v>
      </c>
      <c r="F2766">
        <f t="shared" si="173"/>
        <v>397.52428423116197</v>
      </c>
    </row>
    <row r="2767" spans="1:6" x14ac:dyDescent="0.25">
      <c r="A2767">
        <v>2759</v>
      </c>
      <c r="B2767">
        <v>5</v>
      </c>
      <c r="C2767">
        <f t="shared" si="174"/>
        <v>0.46520000000000028</v>
      </c>
      <c r="D2767">
        <f t="shared" si="175"/>
        <v>0.21641104000000025</v>
      </c>
      <c r="E2767">
        <f t="shared" si="172"/>
        <v>0.10067441580800017</v>
      </c>
      <c r="F2767">
        <f t="shared" si="173"/>
        <v>4.6833738233881705E-2</v>
      </c>
    </row>
    <row r="2768" spans="1:6" x14ac:dyDescent="0.25">
      <c r="A2768">
        <v>2760</v>
      </c>
      <c r="B2768">
        <v>3</v>
      </c>
      <c r="C2768">
        <f t="shared" si="174"/>
        <v>-1.5347999999999997</v>
      </c>
      <c r="D2768">
        <f t="shared" si="175"/>
        <v>2.355611039999999</v>
      </c>
      <c r="E2768">
        <f t="shared" si="172"/>
        <v>-3.615391824191998</v>
      </c>
      <c r="F2768">
        <f t="shared" si="173"/>
        <v>5.5489033717698772</v>
      </c>
    </row>
    <row r="2769" spans="1:6" x14ac:dyDescent="0.25">
      <c r="A2769">
        <v>2761</v>
      </c>
      <c r="B2769">
        <v>6</v>
      </c>
      <c r="C2769">
        <f t="shared" si="174"/>
        <v>1.4652000000000003</v>
      </c>
      <c r="D2769">
        <f t="shared" si="175"/>
        <v>2.1468110400000007</v>
      </c>
      <c r="E2769">
        <f t="shared" si="172"/>
        <v>3.1455075358080018</v>
      </c>
      <c r="F2769">
        <f t="shared" si="173"/>
        <v>4.6087976414658849</v>
      </c>
    </row>
    <row r="2770" spans="1:6" x14ac:dyDescent="0.25">
      <c r="A2770">
        <v>2762</v>
      </c>
      <c r="B2770">
        <v>2</v>
      </c>
      <c r="C2770">
        <f t="shared" si="174"/>
        <v>-2.5347999999999997</v>
      </c>
      <c r="D2770">
        <f t="shared" si="175"/>
        <v>6.4252110399999989</v>
      </c>
      <c r="E2770">
        <f t="shared" si="172"/>
        <v>-16.286624944191995</v>
      </c>
      <c r="F2770">
        <f t="shared" si="173"/>
        <v>41.283336908537869</v>
      </c>
    </row>
    <row r="2771" spans="1:6" x14ac:dyDescent="0.25">
      <c r="A2771">
        <v>2763</v>
      </c>
      <c r="B2771">
        <v>3</v>
      </c>
      <c r="C2771">
        <f t="shared" si="174"/>
        <v>-1.5347999999999997</v>
      </c>
      <c r="D2771">
        <f t="shared" si="175"/>
        <v>2.355611039999999</v>
      </c>
      <c r="E2771">
        <f t="shared" si="172"/>
        <v>-3.615391824191998</v>
      </c>
      <c r="F2771">
        <f t="shared" si="173"/>
        <v>5.5489033717698772</v>
      </c>
    </row>
    <row r="2772" spans="1:6" x14ac:dyDescent="0.25">
      <c r="A2772">
        <v>2764</v>
      </c>
      <c r="B2772">
        <v>1</v>
      </c>
      <c r="C2772">
        <f t="shared" si="174"/>
        <v>-3.5347999999999997</v>
      </c>
      <c r="D2772">
        <f t="shared" si="175"/>
        <v>12.494811039999998</v>
      </c>
      <c r="E2772">
        <f t="shared" si="172"/>
        <v>-44.166658064191992</v>
      </c>
      <c r="F2772">
        <f t="shared" si="173"/>
        <v>156.12030292530585</v>
      </c>
    </row>
    <row r="2773" spans="1:6" x14ac:dyDescent="0.25">
      <c r="A2773">
        <v>2765</v>
      </c>
      <c r="B2773">
        <v>4</v>
      </c>
      <c r="C2773">
        <f t="shared" si="174"/>
        <v>-0.53479999999999972</v>
      </c>
      <c r="D2773">
        <f t="shared" si="175"/>
        <v>0.28601103999999972</v>
      </c>
      <c r="E2773">
        <f t="shared" si="172"/>
        <v>-0.15295870419199978</v>
      </c>
      <c r="F2773">
        <f t="shared" si="173"/>
        <v>8.180231500188144E-2</v>
      </c>
    </row>
    <row r="2774" spans="1:6" x14ac:dyDescent="0.25">
      <c r="A2774">
        <v>2766</v>
      </c>
      <c r="B2774">
        <v>4</v>
      </c>
      <c r="C2774">
        <f t="shared" si="174"/>
        <v>-0.53479999999999972</v>
      </c>
      <c r="D2774">
        <f t="shared" si="175"/>
        <v>0.28601103999999972</v>
      </c>
      <c r="E2774">
        <f t="shared" si="172"/>
        <v>-0.15295870419199978</v>
      </c>
      <c r="F2774">
        <f t="shared" si="173"/>
        <v>8.180231500188144E-2</v>
      </c>
    </row>
    <row r="2775" spans="1:6" x14ac:dyDescent="0.25">
      <c r="A2775">
        <v>2767</v>
      </c>
      <c r="B2775">
        <v>2</v>
      </c>
      <c r="C2775">
        <f t="shared" si="174"/>
        <v>-2.5347999999999997</v>
      </c>
      <c r="D2775">
        <f t="shared" si="175"/>
        <v>6.4252110399999989</v>
      </c>
      <c r="E2775">
        <f t="shared" si="172"/>
        <v>-16.286624944191995</v>
      </c>
      <c r="F2775">
        <f t="shared" si="173"/>
        <v>41.283336908537869</v>
      </c>
    </row>
    <row r="2776" spans="1:6" x14ac:dyDescent="0.25">
      <c r="A2776">
        <v>2768</v>
      </c>
      <c r="B2776">
        <v>9</v>
      </c>
      <c r="C2776">
        <f t="shared" si="174"/>
        <v>4.4652000000000003</v>
      </c>
      <c r="D2776">
        <f t="shared" si="175"/>
        <v>19.938011040000003</v>
      </c>
      <c r="E2776">
        <f t="shared" si="172"/>
        <v>89.027206895808021</v>
      </c>
      <c r="F2776">
        <f t="shared" si="173"/>
        <v>397.52428423116197</v>
      </c>
    </row>
    <row r="2777" spans="1:6" x14ac:dyDescent="0.25">
      <c r="A2777">
        <v>2769</v>
      </c>
      <c r="B2777">
        <v>5</v>
      </c>
      <c r="C2777">
        <f t="shared" si="174"/>
        <v>0.46520000000000028</v>
      </c>
      <c r="D2777">
        <f t="shared" si="175"/>
        <v>0.21641104000000025</v>
      </c>
      <c r="E2777">
        <f t="shared" si="172"/>
        <v>0.10067441580800017</v>
      </c>
      <c r="F2777">
        <f t="shared" si="173"/>
        <v>4.6833738233881705E-2</v>
      </c>
    </row>
    <row r="2778" spans="1:6" x14ac:dyDescent="0.25">
      <c r="A2778">
        <v>2770</v>
      </c>
      <c r="B2778">
        <v>2</v>
      </c>
      <c r="C2778">
        <f t="shared" si="174"/>
        <v>-2.5347999999999997</v>
      </c>
      <c r="D2778">
        <f t="shared" si="175"/>
        <v>6.4252110399999989</v>
      </c>
      <c r="E2778">
        <f t="shared" si="172"/>
        <v>-16.286624944191995</v>
      </c>
      <c r="F2778">
        <f t="shared" si="173"/>
        <v>41.283336908537869</v>
      </c>
    </row>
    <row r="2779" spans="1:6" x14ac:dyDescent="0.25">
      <c r="A2779">
        <v>2771</v>
      </c>
      <c r="B2779">
        <v>4</v>
      </c>
      <c r="C2779">
        <f t="shared" si="174"/>
        <v>-0.53479999999999972</v>
      </c>
      <c r="D2779">
        <f t="shared" si="175"/>
        <v>0.28601103999999972</v>
      </c>
      <c r="E2779">
        <f t="shared" si="172"/>
        <v>-0.15295870419199978</v>
      </c>
      <c r="F2779">
        <f t="shared" si="173"/>
        <v>8.180231500188144E-2</v>
      </c>
    </row>
    <row r="2780" spans="1:6" x14ac:dyDescent="0.25">
      <c r="A2780">
        <v>2772</v>
      </c>
      <c r="B2780">
        <v>8</v>
      </c>
      <c r="C2780">
        <f t="shared" si="174"/>
        <v>3.4652000000000003</v>
      </c>
      <c r="D2780">
        <f t="shared" si="175"/>
        <v>12.007611040000002</v>
      </c>
      <c r="E2780">
        <f t="shared" si="172"/>
        <v>41.608773775808011</v>
      </c>
      <c r="F2780">
        <f t="shared" si="173"/>
        <v>144.18272288792994</v>
      </c>
    </row>
    <row r="2781" spans="1:6" x14ac:dyDescent="0.25">
      <c r="A2781">
        <v>2773</v>
      </c>
      <c r="B2781">
        <v>4</v>
      </c>
      <c r="C2781">
        <f t="shared" si="174"/>
        <v>-0.53479999999999972</v>
      </c>
      <c r="D2781">
        <f t="shared" si="175"/>
        <v>0.28601103999999972</v>
      </c>
      <c r="E2781">
        <f t="shared" si="172"/>
        <v>-0.15295870419199978</v>
      </c>
      <c r="F2781">
        <f t="shared" si="173"/>
        <v>8.180231500188144E-2</v>
      </c>
    </row>
    <row r="2782" spans="1:6" x14ac:dyDescent="0.25">
      <c r="A2782">
        <v>2774</v>
      </c>
      <c r="B2782">
        <v>9</v>
      </c>
      <c r="C2782">
        <f t="shared" si="174"/>
        <v>4.4652000000000003</v>
      </c>
      <c r="D2782">
        <f t="shared" si="175"/>
        <v>19.938011040000003</v>
      </c>
      <c r="E2782">
        <f t="shared" si="172"/>
        <v>89.027206895808021</v>
      </c>
      <c r="F2782">
        <f t="shared" si="173"/>
        <v>397.52428423116197</v>
      </c>
    </row>
    <row r="2783" spans="1:6" x14ac:dyDescent="0.25">
      <c r="A2783">
        <v>2775</v>
      </c>
      <c r="B2783">
        <v>3</v>
      </c>
      <c r="C2783">
        <f t="shared" si="174"/>
        <v>-1.5347999999999997</v>
      </c>
      <c r="D2783">
        <f t="shared" si="175"/>
        <v>2.355611039999999</v>
      </c>
      <c r="E2783">
        <f t="shared" si="172"/>
        <v>-3.615391824191998</v>
      </c>
      <c r="F2783">
        <f t="shared" si="173"/>
        <v>5.5489033717698772</v>
      </c>
    </row>
    <row r="2784" spans="1:6" x14ac:dyDescent="0.25">
      <c r="A2784">
        <v>2776</v>
      </c>
      <c r="B2784">
        <v>7</v>
      </c>
      <c r="C2784">
        <f t="shared" si="174"/>
        <v>2.4652000000000003</v>
      </c>
      <c r="D2784">
        <f t="shared" si="175"/>
        <v>6.0772110400000017</v>
      </c>
      <c r="E2784">
        <f t="shared" si="172"/>
        <v>14.981540655808006</v>
      </c>
      <c r="F2784">
        <f t="shared" si="173"/>
        <v>36.932494024697903</v>
      </c>
    </row>
    <row r="2785" spans="1:6" x14ac:dyDescent="0.25">
      <c r="A2785">
        <v>2777</v>
      </c>
      <c r="B2785">
        <v>1</v>
      </c>
      <c r="C2785">
        <f t="shared" si="174"/>
        <v>-3.5347999999999997</v>
      </c>
      <c r="D2785">
        <f t="shared" si="175"/>
        <v>12.494811039999998</v>
      </c>
      <c r="E2785">
        <f t="shared" si="172"/>
        <v>-44.166658064191992</v>
      </c>
      <c r="F2785">
        <f t="shared" si="173"/>
        <v>156.12030292530585</v>
      </c>
    </row>
    <row r="2786" spans="1:6" x14ac:dyDescent="0.25">
      <c r="A2786">
        <v>2778</v>
      </c>
      <c r="B2786">
        <v>8</v>
      </c>
      <c r="C2786">
        <f t="shared" si="174"/>
        <v>3.4652000000000003</v>
      </c>
      <c r="D2786">
        <f t="shared" si="175"/>
        <v>12.007611040000002</v>
      </c>
      <c r="E2786">
        <f t="shared" si="172"/>
        <v>41.608773775808011</v>
      </c>
      <c r="F2786">
        <f t="shared" si="173"/>
        <v>144.18272288792994</v>
      </c>
    </row>
    <row r="2787" spans="1:6" x14ac:dyDescent="0.25">
      <c r="A2787">
        <v>2779</v>
      </c>
      <c r="B2787">
        <v>7</v>
      </c>
      <c r="C2787">
        <f t="shared" si="174"/>
        <v>2.4652000000000003</v>
      </c>
      <c r="D2787">
        <f t="shared" si="175"/>
        <v>6.0772110400000017</v>
      </c>
      <c r="E2787">
        <f t="shared" si="172"/>
        <v>14.981540655808006</v>
      </c>
      <c r="F2787">
        <f t="shared" si="173"/>
        <v>36.932494024697903</v>
      </c>
    </row>
    <row r="2788" spans="1:6" x14ac:dyDescent="0.25">
      <c r="A2788">
        <v>2780</v>
      </c>
      <c r="B2788">
        <v>1</v>
      </c>
      <c r="C2788">
        <f t="shared" si="174"/>
        <v>-3.5347999999999997</v>
      </c>
      <c r="D2788">
        <f t="shared" si="175"/>
        <v>12.494811039999998</v>
      </c>
      <c r="E2788">
        <f t="shared" si="172"/>
        <v>-44.166658064191992</v>
      </c>
      <c r="F2788">
        <f t="shared" si="173"/>
        <v>156.12030292530585</v>
      </c>
    </row>
    <row r="2789" spans="1:6" x14ac:dyDescent="0.25">
      <c r="A2789">
        <v>2781</v>
      </c>
      <c r="B2789">
        <v>1</v>
      </c>
      <c r="C2789">
        <f t="shared" si="174"/>
        <v>-3.5347999999999997</v>
      </c>
      <c r="D2789">
        <f t="shared" si="175"/>
        <v>12.494811039999998</v>
      </c>
      <c r="E2789">
        <f t="shared" si="172"/>
        <v>-44.166658064191992</v>
      </c>
      <c r="F2789">
        <f t="shared" si="173"/>
        <v>156.12030292530585</v>
      </c>
    </row>
    <row r="2790" spans="1:6" x14ac:dyDescent="0.25">
      <c r="A2790">
        <v>2782</v>
      </c>
      <c r="B2790">
        <v>0</v>
      </c>
      <c r="C2790">
        <f t="shared" si="174"/>
        <v>-4.5347999999999997</v>
      </c>
      <c r="D2790">
        <f t="shared" si="175"/>
        <v>20.564411039999996</v>
      </c>
      <c r="E2790">
        <f t="shared" si="172"/>
        <v>-93.255491184191982</v>
      </c>
      <c r="F2790">
        <f t="shared" si="173"/>
        <v>422.89500142207373</v>
      </c>
    </row>
    <row r="2791" spans="1:6" x14ac:dyDescent="0.25">
      <c r="A2791">
        <v>2783</v>
      </c>
      <c r="B2791">
        <v>1</v>
      </c>
      <c r="C2791">
        <f t="shared" si="174"/>
        <v>-3.5347999999999997</v>
      </c>
      <c r="D2791">
        <f t="shared" si="175"/>
        <v>12.494811039999998</v>
      </c>
      <c r="E2791">
        <f t="shared" si="172"/>
        <v>-44.166658064191992</v>
      </c>
      <c r="F2791">
        <f t="shared" si="173"/>
        <v>156.12030292530585</v>
      </c>
    </row>
    <row r="2792" spans="1:6" x14ac:dyDescent="0.25">
      <c r="A2792">
        <v>2784</v>
      </c>
      <c r="B2792">
        <v>4</v>
      </c>
      <c r="C2792">
        <f t="shared" si="174"/>
        <v>-0.53479999999999972</v>
      </c>
      <c r="D2792">
        <f t="shared" si="175"/>
        <v>0.28601103999999972</v>
      </c>
      <c r="E2792">
        <f t="shared" si="172"/>
        <v>-0.15295870419199978</v>
      </c>
      <c r="F2792">
        <f t="shared" si="173"/>
        <v>8.180231500188144E-2</v>
      </c>
    </row>
    <row r="2793" spans="1:6" x14ac:dyDescent="0.25">
      <c r="A2793">
        <v>2785</v>
      </c>
      <c r="B2793">
        <v>5</v>
      </c>
      <c r="C2793">
        <f t="shared" si="174"/>
        <v>0.46520000000000028</v>
      </c>
      <c r="D2793">
        <f t="shared" si="175"/>
        <v>0.21641104000000025</v>
      </c>
      <c r="E2793">
        <f t="shared" si="172"/>
        <v>0.10067441580800017</v>
      </c>
      <c r="F2793">
        <f t="shared" si="173"/>
        <v>4.6833738233881705E-2</v>
      </c>
    </row>
    <row r="2794" spans="1:6" x14ac:dyDescent="0.25">
      <c r="A2794">
        <v>2786</v>
      </c>
      <c r="B2794">
        <v>7</v>
      </c>
      <c r="C2794">
        <f t="shared" si="174"/>
        <v>2.4652000000000003</v>
      </c>
      <c r="D2794">
        <f t="shared" si="175"/>
        <v>6.0772110400000017</v>
      </c>
      <c r="E2794">
        <f t="shared" si="172"/>
        <v>14.981540655808006</v>
      </c>
      <c r="F2794">
        <f t="shared" si="173"/>
        <v>36.932494024697903</v>
      </c>
    </row>
    <row r="2795" spans="1:6" x14ac:dyDescent="0.25">
      <c r="A2795">
        <v>2787</v>
      </c>
      <c r="B2795">
        <v>6</v>
      </c>
      <c r="C2795">
        <f t="shared" si="174"/>
        <v>1.4652000000000003</v>
      </c>
      <c r="D2795">
        <f t="shared" si="175"/>
        <v>2.1468110400000007</v>
      </c>
      <c r="E2795">
        <f t="shared" si="172"/>
        <v>3.1455075358080018</v>
      </c>
      <c r="F2795">
        <f t="shared" si="173"/>
        <v>4.6087976414658849</v>
      </c>
    </row>
    <row r="2796" spans="1:6" x14ac:dyDescent="0.25">
      <c r="A2796">
        <v>2788</v>
      </c>
      <c r="B2796">
        <v>5</v>
      </c>
      <c r="C2796">
        <f t="shared" si="174"/>
        <v>0.46520000000000028</v>
      </c>
      <c r="D2796">
        <f t="shared" si="175"/>
        <v>0.21641104000000025</v>
      </c>
      <c r="E2796">
        <f t="shared" si="172"/>
        <v>0.10067441580800017</v>
      </c>
      <c r="F2796">
        <f t="shared" si="173"/>
        <v>4.6833738233881705E-2</v>
      </c>
    </row>
    <row r="2797" spans="1:6" x14ac:dyDescent="0.25">
      <c r="A2797">
        <v>2789</v>
      </c>
      <c r="B2797">
        <v>4</v>
      </c>
      <c r="C2797">
        <f t="shared" si="174"/>
        <v>-0.53479999999999972</v>
      </c>
      <c r="D2797">
        <f t="shared" si="175"/>
        <v>0.28601103999999972</v>
      </c>
      <c r="E2797">
        <f t="shared" si="172"/>
        <v>-0.15295870419199978</v>
      </c>
      <c r="F2797">
        <f t="shared" si="173"/>
        <v>8.180231500188144E-2</v>
      </c>
    </row>
    <row r="2798" spans="1:6" x14ac:dyDescent="0.25">
      <c r="A2798">
        <v>2790</v>
      </c>
      <c r="B2798">
        <v>0</v>
      </c>
      <c r="C2798">
        <f t="shared" si="174"/>
        <v>-4.5347999999999997</v>
      </c>
      <c r="D2798">
        <f t="shared" si="175"/>
        <v>20.564411039999996</v>
      </c>
      <c r="E2798">
        <f t="shared" si="172"/>
        <v>-93.255491184191982</v>
      </c>
      <c r="F2798">
        <f t="shared" si="173"/>
        <v>422.89500142207373</v>
      </c>
    </row>
    <row r="2799" spans="1:6" x14ac:dyDescent="0.25">
      <c r="A2799">
        <v>2791</v>
      </c>
      <c r="B2799">
        <v>3</v>
      </c>
      <c r="C2799">
        <f t="shared" si="174"/>
        <v>-1.5347999999999997</v>
      </c>
      <c r="D2799">
        <f t="shared" si="175"/>
        <v>2.355611039999999</v>
      </c>
      <c r="E2799">
        <f t="shared" si="172"/>
        <v>-3.615391824191998</v>
      </c>
      <c r="F2799">
        <f t="shared" si="173"/>
        <v>5.5489033717698772</v>
      </c>
    </row>
    <row r="2800" spans="1:6" x14ac:dyDescent="0.25">
      <c r="A2800">
        <v>2792</v>
      </c>
      <c r="B2800">
        <v>5</v>
      </c>
      <c r="C2800">
        <f t="shared" si="174"/>
        <v>0.46520000000000028</v>
      </c>
      <c r="D2800">
        <f t="shared" si="175"/>
        <v>0.21641104000000025</v>
      </c>
      <c r="E2800">
        <f t="shared" si="172"/>
        <v>0.10067441580800017</v>
      </c>
      <c r="F2800">
        <f t="shared" si="173"/>
        <v>4.6833738233881705E-2</v>
      </c>
    </row>
    <row r="2801" spans="1:6" x14ac:dyDescent="0.25">
      <c r="A2801">
        <v>2793</v>
      </c>
      <c r="B2801">
        <v>9</v>
      </c>
      <c r="C2801">
        <f t="shared" si="174"/>
        <v>4.4652000000000003</v>
      </c>
      <c r="D2801">
        <f t="shared" si="175"/>
        <v>19.938011040000003</v>
      </c>
      <c r="E2801">
        <f t="shared" si="172"/>
        <v>89.027206895808021</v>
      </c>
      <c r="F2801">
        <f t="shared" si="173"/>
        <v>397.52428423116197</v>
      </c>
    </row>
    <row r="2802" spans="1:6" x14ac:dyDescent="0.25">
      <c r="A2802">
        <v>2794</v>
      </c>
      <c r="B2802">
        <v>0</v>
      </c>
      <c r="C2802">
        <f t="shared" si="174"/>
        <v>-4.5347999999999997</v>
      </c>
      <c r="D2802">
        <f t="shared" si="175"/>
        <v>20.564411039999996</v>
      </c>
      <c r="E2802">
        <f t="shared" si="172"/>
        <v>-93.255491184191982</v>
      </c>
      <c r="F2802">
        <f t="shared" si="173"/>
        <v>422.89500142207373</v>
      </c>
    </row>
    <row r="2803" spans="1:6" x14ac:dyDescent="0.25">
      <c r="A2803">
        <v>2795</v>
      </c>
      <c r="B2803">
        <v>2</v>
      </c>
      <c r="C2803">
        <f t="shared" si="174"/>
        <v>-2.5347999999999997</v>
      </c>
      <c r="D2803">
        <f t="shared" si="175"/>
        <v>6.4252110399999989</v>
      </c>
      <c r="E2803">
        <f t="shared" si="172"/>
        <v>-16.286624944191995</v>
      </c>
      <c r="F2803">
        <f t="shared" si="173"/>
        <v>41.283336908537869</v>
      </c>
    </row>
    <row r="2804" spans="1:6" x14ac:dyDescent="0.25">
      <c r="A2804">
        <v>2796</v>
      </c>
      <c r="B2804">
        <v>7</v>
      </c>
      <c r="C2804">
        <f t="shared" si="174"/>
        <v>2.4652000000000003</v>
      </c>
      <c r="D2804">
        <f t="shared" si="175"/>
        <v>6.0772110400000017</v>
      </c>
      <c r="E2804">
        <f t="shared" si="172"/>
        <v>14.981540655808006</v>
      </c>
      <c r="F2804">
        <f t="shared" si="173"/>
        <v>36.932494024697903</v>
      </c>
    </row>
    <row r="2805" spans="1:6" x14ac:dyDescent="0.25">
      <c r="A2805">
        <v>2797</v>
      </c>
      <c r="B2805">
        <v>9</v>
      </c>
      <c r="C2805">
        <f t="shared" si="174"/>
        <v>4.4652000000000003</v>
      </c>
      <c r="D2805">
        <f t="shared" si="175"/>
        <v>19.938011040000003</v>
      </c>
      <c r="E2805">
        <f t="shared" si="172"/>
        <v>89.027206895808021</v>
      </c>
      <c r="F2805">
        <f t="shared" si="173"/>
        <v>397.52428423116197</v>
      </c>
    </row>
    <row r="2806" spans="1:6" x14ac:dyDescent="0.25">
      <c r="A2806">
        <v>2798</v>
      </c>
      <c r="B2806">
        <v>9</v>
      </c>
      <c r="C2806">
        <f t="shared" si="174"/>
        <v>4.4652000000000003</v>
      </c>
      <c r="D2806">
        <f t="shared" si="175"/>
        <v>19.938011040000003</v>
      </c>
      <c r="E2806">
        <f t="shared" si="172"/>
        <v>89.027206895808021</v>
      </c>
      <c r="F2806">
        <f t="shared" si="173"/>
        <v>397.52428423116197</v>
      </c>
    </row>
    <row r="2807" spans="1:6" x14ac:dyDescent="0.25">
      <c r="A2807">
        <v>2799</v>
      </c>
      <c r="B2807">
        <v>3</v>
      </c>
      <c r="C2807">
        <f t="shared" si="174"/>
        <v>-1.5347999999999997</v>
      </c>
      <c r="D2807">
        <f t="shared" si="175"/>
        <v>2.355611039999999</v>
      </c>
      <c r="E2807">
        <f t="shared" si="172"/>
        <v>-3.615391824191998</v>
      </c>
      <c r="F2807">
        <f t="shared" si="173"/>
        <v>5.5489033717698772</v>
      </c>
    </row>
    <row r="2808" spans="1:6" x14ac:dyDescent="0.25">
      <c r="A2808">
        <v>2800</v>
      </c>
      <c r="B2808">
        <v>4</v>
      </c>
      <c r="C2808">
        <f t="shared" si="174"/>
        <v>-0.53479999999999972</v>
      </c>
      <c r="D2808">
        <f t="shared" si="175"/>
        <v>0.28601103999999972</v>
      </c>
      <c r="E2808">
        <f t="shared" si="172"/>
        <v>-0.15295870419199978</v>
      </c>
      <c r="F2808">
        <f t="shared" si="173"/>
        <v>8.180231500188144E-2</v>
      </c>
    </row>
    <row r="2809" spans="1:6" x14ac:dyDescent="0.25">
      <c r="A2809">
        <v>2801</v>
      </c>
      <c r="B2809">
        <v>4</v>
      </c>
      <c r="C2809">
        <f t="shared" si="174"/>
        <v>-0.53479999999999972</v>
      </c>
      <c r="D2809">
        <f t="shared" si="175"/>
        <v>0.28601103999999972</v>
      </c>
      <c r="E2809">
        <f t="shared" si="172"/>
        <v>-0.15295870419199978</v>
      </c>
      <c r="F2809">
        <f t="shared" si="173"/>
        <v>8.180231500188144E-2</v>
      </c>
    </row>
    <row r="2810" spans="1:6" x14ac:dyDescent="0.25">
      <c r="A2810">
        <v>2802</v>
      </c>
      <c r="B2810">
        <v>0</v>
      </c>
      <c r="C2810">
        <f t="shared" si="174"/>
        <v>-4.5347999999999997</v>
      </c>
      <c r="D2810">
        <f t="shared" si="175"/>
        <v>20.564411039999996</v>
      </c>
      <c r="E2810">
        <f t="shared" si="172"/>
        <v>-93.255491184191982</v>
      </c>
      <c r="F2810">
        <f t="shared" si="173"/>
        <v>422.89500142207373</v>
      </c>
    </row>
    <row r="2811" spans="1:6" x14ac:dyDescent="0.25">
      <c r="A2811">
        <v>2803</v>
      </c>
      <c r="B2811">
        <v>3</v>
      </c>
      <c r="C2811">
        <f t="shared" si="174"/>
        <v>-1.5347999999999997</v>
      </c>
      <c r="D2811">
        <f t="shared" si="175"/>
        <v>2.355611039999999</v>
      </c>
      <c r="E2811">
        <f t="shared" si="172"/>
        <v>-3.615391824191998</v>
      </c>
      <c r="F2811">
        <f t="shared" si="173"/>
        <v>5.5489033717698772</v>
      </c>
    </row>
    <row r="2812" spans="1:6" x14ac:dyDescent="0.25">
      <c r="A2812">
        <v>2804</v>
      </c>
      <c r="B2812">
        <v>7</v>
      </c>
      <c r="C2812">
        <f t="shared" si="174"/>
        <v>2.4652000000000003</v>
      </c>
      <c r="D2812">
        <f t="shared" si="175"/>
        <v>6.0772110400000017</v>
      </c>
      <c r="E2812">
        <f t="shared" si="172"/>
        <v>14.981540655808006</v>
      </c>
      <c r="F2812">
        <f t="shared" si="173"/>
        <v>36.932494024697903</v>
      </c>
    </row>
    <row r="2813" spans="1:6" x14ac:dyDescent="0.25">
      <c r="A2813">
        <v>2805</v>
      </c>
      <c r="B2813">
        <v>4</v>
      </c>
      <c r="C2813">
        <f t="shared" si="174"/>
        <v>-0.53479999999999972</v>
      </c>
      <c r="D2813">
        <f t="shared" si="175"/>
        <v>0.28601103999999972</v>
      </c>
      <c r="E2813">
        <f t="shared" si="172"/>
        <v>-0.15295870419199978</v>
      </c>
      <c r="F2813">
        <f t="shared" si="173"/>
        <v>8.180231500188144E-2</v>
      </c>
    </row>
    <row r="2814" spans="1:6" x14ac:dyDescent="0.25">
      <c r="A2814">
        <v>2806</v>
      </c>
      <c r="B2814">
        <v>2</v>
      </c>
      <c r="C2814">
        <f t="shared" si="174"/>
        <v>-2.5347999999999997</v>
      </c>
      <c r="D2814">
        <f t="shared" si="175"/>
        <v>6.4252110399999989</v>
      </c>
      <c r="E2814">
        <f t="shared" si="172"/>
        <v>-16.286624944191995</v>
      </c>
      <c r="F2814">
        <f t="shared" si="173"/>
        <v>41.283336908537869</v>
      </c>
    </row>
    <row r="2815" spans="1:6" x14ac:dyDescent="0.25">
      <c r="A2815">
        <v>2807</v>
      </c>
      <c r="B2815">
        <v>0</v>
      </c>
      <c r="C2815">
        <f t="shared" si="174"/>
        <v>-4.5347999999999997</v>
      </c>
      <c r="D2815">
        <f t="shared" si="175"/>
        <v>20.564411039999996</v>
      </c>
      <c r="E2815">
        <f t="shared" si="172"/>
        <v>-93.255491184191982</v>
      </c>
      <c r="F2815">
        <f t="shared" si="173"/>
        <v>422.89500142207373</v>
      </c>
    </row>
    <row r="2816" spans="1:6" x14ac:dyDescent="0.25">
      <c r="A2816">
        <v>2808</v>
      </c>
      <c r="B2816">
        <v>0</v>
      </c>
      <c r="C2816">
        <f t="shared" si="174"/>
        <v>-4.5347999999999997</v>
      </c>
      <c r="D2816">
        <f t="shared" si="175"/>
        <v>20.564411039999996</v>
      </c>
      <c r="E2816">
        <f t="shared" si="172"/>
        <v>-93.255491184191982</v>
      </c>
      <c r="F2816">
        <f t="shared" si="173"/>
        <v>422.89500142207373</v>
      </c>
    </row>
    <row r="2817" spans="1:6" x14ac:dyDescent="0.25">
      <c r="A2817">
        <v>2809</v>
      </c>
      <c r="B2817">
        <v>7</v>
      </c>
      <c r="C2817">
        <f t="shared" si="174"/>
        <v>2.4652000000000003</v>
      </c>
      <c r="D2817">
        <f t="shared" si="175"/>
        <v>6.0772110400000017</v>
      </c>
      <c r="E2817">
        <f t="shared" si="172"/>
        <v>14.981540655808006</v>
      </c>
      <c r="F2817">
        <f t="shared" si="173"/>
        <v>36.932494024697903</v>
      </c>
    </row>
    <row r="2818" spans="1:6" x14ac:dyDescent="0.25">
      <c r="A2818">
        <v>2810</v>
      </c>
      <c r="B2818">
        <v>3</v>
      </c>
      <c r="C2818">
        <f t="shared" si="174"/>
        <v>-1.5347999999999997</v>
      </c>
      <c r="D2818">
        <f t="shared" si="175"/>
        <v>2.355611039999999</v>
      </c>
      <c r="E2818">
        <f t="shared" si="172"/>
        <v>-3.615391824191998</v>
      </c>
      <c r="F2818">
        <f t="shared" si="173"/>
        <v>5.5489033717698772</v>
      </c>
    </row>
    <row r="2819" spans="1:6" x14ac:dyDescent="0.25">
      <c r="A2819">
        <v>2811</v>
      </c>
      <c r="B2819">
        <v>1</v>
      </c>
      <c r="C2819">
        <f t="shared" si="174"/>
        <v>-3.5347999999999997</v>
      </c>
      <c r="D2819">
        <f t="shared" si="175"/>
        <v>12.494811039999998</v>
      </c>
      <c r="E2819">
        <f t="shared" si="172"/>
        <v>-44.166658064191992</v>
      </c>
      <c r="F2819">
        <f t="shared" si="173"/>
        <v>156.12030292530585</v>
      </c>
    </row>
    <row r="2820" spans="1:6" x14ac:dyDescent="0.25">
      <c r="A2820">
        <v>2812</v>
      </c>
      <c r="B2820">
        <v>0</v>
      </c>
      <c r="C2820">
        <f t="shared" si="174"/>
        <v>-4.5347999999999997</v>
      </c>
      <c r="D2820">
        <f t="shared" si="175"/>
        <v>20.564411039999996</v>
      </c>
      <c r="E2820">
        <f t="shared" si="172"/>
        <v>-93.255491184191982</v>
      </c>
      <c r="F2820">
        <f t="shared" si="173"/>
        <v>422.89500142207373</v>
      </c>
    </row>
    <row r="2821" spans="1:6" x14ac:dyDescent="0.25">
      <c r="A2821">
        <v>2813</v>
      </c>
      <c r="B2821">
        <v>5</v>
      </c>
      <c r="C2821">
        <f t="shared" si="174"/>
        <v>0.46520000000000028</v>
      </c>
      <c r="D2821">
        <f t="shared" si="175"/>
        <v>0.21641104000000025</v>
      </c>
      <c r="E2821">
        <f t="shared" si="172"/>
        <v>0.10067441580800017</v>
      </c>
      <c r="F2821">
        <f t="shared" si="173"/>
        <v>4.6833738233881705E-2</v>
      </c>
    </row>
    <row r="2822" spans="1:6" x14ac:dyDescent="0.25">
      <c r="A2822">
        <v>2814</v>
      </c>
      <c r="B2822">
        <v>7</v>
      </c>
      <c r="C2822">
        <f t="shared" si="174"/>
        <v>2.4652000000000003</v>
      </c>
      <c r="D2822">
        <f t="shared" si="175"/>
        <v>6.0772110400000017</v>
      </c>
      <c r="E2822">
        <f t="shared" si="172"/>
        <v>14.981540655808006</v>
      </c>
      <c r="F2822">
        <f t="shared" si="173"/>
        <v>36.932494024697903</v>
      </c>
    </row>
    <row r="2823" spans="1:6" x14ac:dyDescent="0.25">
      <c r="A2823">
        <v>2815</v>
      </c>
      <c r="B2823">
        <v>8</v>
      </c>
      <c r="C2823">
        <f t="shared" si="174"/>
        <v>3.4652000000000003</v>
      </c>
      <c r="D2823">
        <f t="shared" si="175"/>
        <v>12.007611040000002</v>
      </c>
      <c r="E2823">
        <f t="shared" si="172"/>
        <v>41.608773775808011</v>
      </c>
      <c r="F2823">
        <f t="shared" si="173"/>
        <v>144.18272288792994</v>
      </c>
    </row>
    <row r="2824" spans="1:6" x14ac:dyDescent="0.25">
      <c r="A2824">
        <v>2816</v>
      </c>
      <c r="B2824">
        <v>5</v>
      </c>
      <c r="C2824">
        <f t="shared" si="174"/>
        <v>0.46520000000000028</v>
      </c>
      <c r="D2824">
        <f t="shared" si="175"/>
        <v>0.21641104000000025</v>
      </c>
      <c r="E2824">
        <f t="shared" si="172"/>
        <v>0.10067441580800017</v>
      </c>
      <c r="F2824">
        <f t="shared" si="173"/>
        <v>4.6833738233881705E-2</v>
      </c>
    </row>
    <row r="2825" spans="1:6" x14ac:dyDescent="0.25">
      <c r="A2825">
        <v>2817</v>
      </c>
      <c r="B2825">
        <v>3</v>
      </c>
      <c r="C2825">
        <f t="shared" si="174"/>
        <v>-1.5347999999999997</v>
      </c>
      <c r="D2825">
        <f t="shared" si="175"/>
        <v>2.355611039999999</v>
      </c>
      <c r="E2825">
        <f t="shared" ref="E2825:E2888" si="176">C2825^3</f>
        <v>-3.615391824191998</v>
      </c>
      <c r="F2825">
        <f t="shared" ref="F2825:F2888" si="177">C2825^4</f>
        <v>5.5489033717698772</v>
      </c>
    </row>
    <row r="2826" spans="1:6" x14ac:dyDescent="0.25">
      <c r="A2826">
        <v>2818</v>
      </c>
      <c r="B2826">
        <v>9</v>
      </c>
      <c r="C2826">
        <f t="shared" ref="C2826:C2889" si="178">B2826-$B$5</f>
        <v>4.4652000000000003</v>
      </c>
      <c r="D2826">
        <f t="shared" ref="D2826:D2889" si="179">C2826^2</f>
        <v>19.938011040000003</v>
      </c>
      <c r="E2826">
        <f t="shared" si="176"/>
        <v>89.027206895808021</v>
      </c>
      <c r="F2826">
        <f t="shared" si="177"/>
        <v>397.52428423116197</v>
      </c>
    </row>
    <row r="2827" spans="1:6" x14ac:dyDescent="0.25">
      <c r="A2827">
        <v>2819</v>
      </c>
      <c r="B2827">
        <v>0</v>
      </c>
      <c r="C2827">
        <f t="shared" si="178"/>
        <v>-4.5347999999999997</v>
      </c>
      <c r="D2827">
        <f t="shared" si="179"/>
        <v>20.564411039999996</v>
      </c>
      <c r="E2827">
        <f t="shared" si="176"/>
        <v>-93.255491184191982</v>
      </c>
      <c r="F2827">
        <f t="shared" si="177"/>
        <v>422.89500142207373</v>
      </c>
    </row>
    <row r="2828" spans="1:6" x14ac:dyDescent="0.25">
      <c r="A2828">
        <v>2820</v>
      </c>
      <c r="B2828">
        <v>6</v>
      </c>
      <c r="C2828">
        <f t="shared" si="178"/>
        <v>1.4652000000000003</v>
      </c>
      <c r="D2828">
        <f t="shared" si="179"/>
        <v>2.1468110400000007</v>
      </c>
      <c r="E2828">
        <f t="shared" si="176"/>
        <v>3.1455075358080018</v>
      </c>
      <c r="F2828">
        <f t="shared" si="177"/>
        <v>4.6087976414658849</v>
      </c>
    </row>
    <row r="2829" spans="1:6" x14ac:dyDescent="0.25">
      <c r="A2829">
        <v>2821</v>
      </c>
      <c r="B2829">
        <v>2</v>
      </c>
      <c r="C2829">
        <f t="shared" si="178"/>
        <v>-2.5347999999999997</v>
      </c>
      <c r="D2829">
        <f t="shared" si="179"/>
        <v>6.4252110399999989</v>
      </c>
      <c r="E2829">
        <f t="shared" si="176"/>
        <v>-16.286624944191995</v>
      </c>
      <c r="F2829">
        <f t="shared" si="177"/>
        <v>41.283336908537869</v>
      </c>
    </row>
    <row r="2830" spans="1:6" x14ac:dyDescent="0.25">
      <c r="A2830">
        <v>2822</v>
      </c>
      <c r="B2830">
        <v>1</v>
      </c>
      <c r="C2830">
        <f t="shared" si="178"/>
        <v>-3.5347999999999997</v>
      </c>
      <c r="D2830">
        <f t="shared" si="179"/>
        <v>12.494811039999998</v>
      </c>
      <c r="E2830">
        <f t="shared" si="176"/>
        <v>-44.166658064191992</v>
      </c>
      <c r="F2830">
        <f t="shared" si="177"/>
        <v>156.12030292530585</v>
      </c>
    </row>
    <row r="2831" spans="1:6" x14ac:dyDescent="0.25">
      <c r="A2831">
        <v>2823</v>
      </c>
      <c r="B2831">
        <v>9</v>
      </c>
      <c r="C2831">
        <f t="shared" si="178"/>
        <v>4.4652000000000003</v>
      </c>
      <c r="D2831">
        <f t="shared" si="179"/>
        <v>19.938011040000003</v>
      </c>
      <c r="E2831">
        <f t="shared" si="176"/>
        <v>89.027206895808021</v>
      </c>
      <c r="F2831">
        <f t="shared" si="177"/>
        <v>397.52428423116197</v>
      </c>
    </row>
    <row r="2832" spans="1:6" x14ac:dyDescent="0.25">
      <c r="A2832">
        <v>2824</v>
      </c>
      <c r="B2832">
        <v>8</v>
      </c>
      <c r="C2832">
        <f t="shared" si="178"/>
        <v>3.4652000000000003</v>
      </c>
      <c r="D2832">
        <f t="shared" si="179"/>
        <v>12.007611040000002</v>
      </c>
      <c r="E2832">
        <f t="shared" si="176"/>
        <v>41.608773775808011</v>
      </c>
      <c r="F2832">
        <f t="shared" si="177"/>
        <v>144.18272288792994</v>
      </c>
    </row>
    <row r="2833" spans="1:6" x14ac:dyDescent="0.25">
      <c r="A2833">
        <v>2825</v>
      </c>
      <c r="B2833">
        <v>3</v>
      </c>
      <c r="C2833">
        <f t="shared" si="178"/>
        <v>-1.5347999999999997</v>
      </c>
      <c r="D2833">
        <f t="shared" si="179"/>
        <v>2.355611039999999</v>
      </c>
      <c r="E2833">
        <f t="shared" si="176"/>
        <v>-3.615391824191998</v>
      </c>
      <c r="F2833">
        <f t="shared" si="177"/>
        <v>5.5489033717698772</v>
      </c>
    </row>
    <row r="2834" spans="1:6" x14ac:dyDescent="0.25">
      <c r="A2834">
        <v>2826</v>
      </c>
      <c r="B2834">
        <v>8</v>
      </c>
      <c r="C2834">
        <f t="shared" si="178"/>
        <v>3.4652000000000003</v>
      </c>
      <c r="D2834">
        <f t="shared" si="179"/>
        <v>12.007611040000002</v>
      </c>
      <c r="E2834">
        <f t="shared" si="176"/>
        <v>41.608773775808011</v>
      </c>
      <c r="F2834">
        <f t="shared" si="177"/>
        <v>144.18272288792994</v>
      </c>
    </row>
    <row r="2835" spans="1:6" x14ac:dyDescent="0.25">
      <c r="A2835">
        <v>2827</v>
      </c>
      <c r="B2835">
        <v>7</v>
      </c>
      <c r="C2835">
        <f t="shared" si="178"/>
        <v>2.4652000000000003</v>
      </c>
      <c r="D2835">
        <f t="shared" si="179"/>
        <v>6.0772110400000017</v>
      </c>
      <c r="E2835">
        <f t="shared" si="176"/>
        <v>14.981540655808006</v>
      </c>
      <c r="F2835">
        <f t="shared" si="177"/>
        <v>36.932494024697903</v>
      </c>
    </row>
    <row r="2836" spans="1:6" x14ac:dyDescent="0.25">
      <c r="A2836">
        <v>2828</v>
      </c>
      <c r="B2836">
        <v>4</v>
      </c>
      <c r="C2836">
        <f t="shared" si="178"/>
        <v>-0.53479999999999972</v>
      </c>
      <c r="D2836">
        <f t="shared" si="179"/>
        <v>0.28601103999999972</v>
      </c>
      <c r="E2836">
        <f t="shared" si="176"/>
        <v>-0.15295870419199978</v>
      </c>
      <c r="F2836">
        <f t="shared" si="177"/>
        <v>8.180231500188144E-2</v>
      </c>
    </row>
    <row r="2837" spans="1:6" x14ac:dyDescent="0.25">
      <c r="A2837">
        <v>2829</v>
      </c>
      <c r="B2837">
        <v>4</v>
      </c>
      <c r="C2837">
        <f t="shared" si="178"/>
        <v>-0.53479999999999972</v>
      </c>
      <c r="D2837">
        <f t="shared" si="179"/>
        <v>0.28601103999999972</v>
      </c>
      <c r="E2837">
        <f t="shared" si="176"/>
        <v>-0.15295870419199978</v>
      </c>
      <c r="F2837">
        <f t="shared" si="177"/>
        <v>8.180231500188144E-2</v>
      </c>
    </row>
    <row r="2838" spans="1:6" x14ac:dyDescent="0.25">
      <c r="A2838">
        <v>2830</v>
      </c>
      <c r="B2838">
        <v>7</v>
      </c>
      <c r="C2838">
        <f t="shared" si="178"/>
        <v>2.4652000000000003</v>
      </c>
      <c r="D2838">
        <f t="shared" si="179"/>
        <v>6.0772110400000017</v>
      </c>
      <c r="E2838">
        <f t="shared" si="176"/>
        <v>14.981540655808006</v>
      </c>
      <c r="F2838">
        <f t="shared" si="177"/>
        <v>36.932494024697903</v>
      </c>
    </row>
    <row r="2839" spans="1:6" x14ac:dyDescent="0.25">
      <c r="A2839">
        <v>2831</v>
      </c>
      <c r="B2839">
        <v>8</v>
      </c>
      <c r="C2839">
        <f t="shared" si="178"/>
        <v>3.4652000000000003</v>
      </c>
      <c r="D2839">
        <f t="shared" si="179"/>
        <v>12.007611040000002</v>
      </c>
      <c r="E2839">
        <f t="shared" si="176"/>
        <v>41.608773775808011</v>
      </c>
      <c r="F2839">
        <f t="shared" si="177"/>
        <v>144.18272288792994</v>
      </c>
    </row>
    <row r="2840" spans="1:6" x14ac:dyDescent="0.25">
      <c r="A2840">
        <v>2832</v>
      </c>
      <c r="B2840">
        <v>0</v>
      </c>
      <c r="C2840">
        <f t="shared" si="178"/>
        <v>-4.5347999999999997</v>
      </c>
      <c r="D2840">
        <f t="shared" si="179"/>
        <v>20.564411039999996</v>
      </c>
      <c r="E2840">
        <f t="shared" si="176"/>
        <v>-93.255491184191982</v>
      </c>
      <c r="F2840">
        <f t="shared" si="177"/>
        <v>422.89500142207373</v>
      </c>
    </row>
    <row r="2841" spans="1:6" x14ac:dyDescent="0.25">
      <c r="A2841">
        <v>2833</v>
      </c>
      <c r="B2841">
        <v>8</v>
      </c>
      <c r="C2841">
        <f t="shared" si="178"/>
        <v>3.4652000000000003</v>
      </c>
      <c r="D2841">
        <f t="shared" si="179"/>
        <v>12.007611040000002</v>
      </c>
      <c r="E2841">
        <f t="shared" si="176"/>
        <v>41.608773775808011</v>
      </c>
      <c r="F2841">
        <f t="shared" si="177"/>
        <v>144.18272288792994</v>
      </c>
    </row>
    <row r="2842" spans="1:6" x14ac:dyDescent="0.25">
      <c r="A2842">
        <v>2834</v>
      </c>
      <c r="B2842">
        <v>4</v>
      </c>
      <c r="C2842">
        <f t="shared" si="178"/>
        <v>-0.53479999999999972</v>
      </c>
      <c r="D2842">
        <f t="shared" si="179"/>
        <v>0.28601103999999972</v>
      </c>
      <c r="E2842">
        <f t="shared" si="176"/>
        <v>-0.15295870419199978</v>
      </c>
      <c r="F2842">
        <f t="shared" si="177"/>
        <v>8.180231500188144E-2</v>
      </c>
    </row>
    <row r="2843" spans="1:6" x14ac:dyDescent="0.25">
      <c r="A2843">
        <v>2835</v>
      </c>
      <c r="B2843">
        <v>7</v>
      </c>
      <c r="C2843">
        <f t="shared" si="178"/>
        <v>2.4652000000000003</v>
      </c>
      <c r="D2843">
        <f t="shared" si="179"/>
        <v>6.0772110400000017</v>
      </c>
      <c r="E2843">
        <f t="shared" si="176"/>
        <v>14.981540655808006</v>
      </c>
      <c r="F2843">
        <f t="shared" si="177"/>
        <v>36.932494024697903</v>
      </c>
    </row>
    <row r="2844" spans="1:6" x14ac:dyDescent="0.25">
      <c r="A2844">
        <v>2836</v>
      </c>
      <c r="B2844">
        <v>8</v>
      </c>
      <c r="C2844">
        <f t="shared" si="178"/>
        <v>3.4652000000000003</v>
      </c>
      <c r="D2844">
        <f t="shared" si="179"/>
        <v>12.007611040000002</v>
      </c>
      <c r="E2844">
        <f t="shared" si="176"/>
        <v>41.608773775808011</v>
      </c>
      <c r="F2844">
        <f t="shared" si="177"/>
        <v>144.18272288792994</v>
      </c>
    </row>
    <row r="2845" spans="1:6" x14ac:dyDescent="0.25">
      <c r="A2845">
        <v>2837</v>
      </c>
      <c r="B2845">
        <v>4</v>
      </c>
      <c r="C2845">
        <f t="shared" si="178"/>
        <v>-0.53479999999999972</v>
      </c>
      <c r="D2845">
        <f t="shared" si="179"/>
        <v>0.28601103999999972</v>
      </c>
      <c r="E2845">
        <f t="shared" si="176"/>
        <v>-0.15295870419199978</v>
      </c>
      <c r="F2845">
        <f t="shared" si="177"/>
        <v>8.180231500188144E-2</v>
      </c>
    </row>
    <row r="2846" spans="1:6" x14ac:dyDescent="0.25">
      <c r="A2846">
        <v>2838</v>
      </c>
      <c r="B2846">
        <v>8</v>
      </c>
      <c r="C2846">
        <f t="shared" si="178"/>
        <v>3.4652000000000003</v>
      </c>
      <c r="D2846">
        <f t="shared" si="179"/>
        <v>12.007611040000002</v>
      </c>
      <c r="E2846">
        <f t="shared" si="176"/>
        <v>41.608773775808011</v>
      </c>
      <c r="F2846">
        <f t="shared" si="177"/>
        <v>144.18272288792994</v>
      </c>
    </row>
    <row r="2847" spans="1:6" x14ac:dyDescent="0.25">
      <c r="A2847">
        <v>2839</v>
      </c>
      <c r="B2847">
        <v>9</v>
      </c>
      <c r="C2847">
        <f t="shared" si="178"/>
        <v>4.4652000000000003</v>
      </c>
      <c r="D2847">
        <f t="shared" si="179"/>
        <v>19.938011040000003</v>
      </c>
      <c r="E2847">
        <f t="shared" si="176"/>
        <v>89.027206895808021</v>
      </c>
      <c r="F2847">
        <f t="shared" si="177"/>
        <v>397.52428423116197</v>
      </c>
    </row>
    <row r="2848" spans="1:6" x14ac:dyDescent="0.25">
      <c r="A2848">
        <v>2840</v>
      </c>
      <c r="B2848">
        <v>6</v>
      </c>
      <c r="C2848">
        <f t="shared" si="178"/>
        <v>1.4652000000000003</v>
      </c>
      <c r="D2848">
        <f t="shared" si="179"/>
        <v>2.1468110400000007</v>
      </c>
      <c r="E2848">
        <f t="shared" si="176"/>
        <v>3.1455075358080018</v>
      </c>
      <c r="F2848">
        <f t="shared" si="177"/>
        <v>4.6087976414658849</v>
      </c>
    </row>
    <row r="2849" spans="1:6" x14ac:dyDescent="0.25">
      <c r="A2849">
        <v>2841</v>
      </c>
      <c r="B2849">
        <v>8</v>
      </c>
      <c r="C2849">
        <f t="shared" si="178"/>
        <v>3.4652000000000003</v>
      </c>
      <c r="D2849">
        <f t="shared" si="179"/>
        <v>12.007611040000002</v>
      </c>
      <c r="E2849">
        <f t="shared" si="176"/>
        <v>41.608773775808011</v>
      </c>
      <c r="F2849">
        <f t="shared" si="177"/>
        <v>144.18272288792994</v>
      </c>
    </row>
    <row r="2850" spans="1:6" x14ac:dyDescent="0.25">
      <c r="A2850">
        <v>2842</v>
      </c>
      <c r="B2850">
        <v>3</v>
      </c>
      <c r="C2850">
        <f t="shared" si="178"/>
        <v>-1.5347999999999997</v>
      </c>
      <c r="D2850">
        <f t="shared" si="179"/>
        <v>2.355611039999999</v>
      </c>
      <c r="E2850">
        <f t="shared" si="176"/>
        <v>-3.615391824191998</v>
      </c>
      <c r="F2850">
        <f t="shared" si="177"/>
        <v>5.5489033717698772</v>
      </c>
    </row>
    <row r="2851" spans="1:6" x14ac:dyDescent="0.25">
      <c r="A2851">
        <v>2843</v>
      </c>
      <c r="B2851">
        <v>3</v>
      </c>
      <c r="C2851">
        <f t="shared" si="178"/>
        <v>-1.5347999999999997</v>
      </c>
      <c r="D2851">
        <f t="shared" si="179"/>
        <v>2.355611039999999</v>
      </c>
      <c r="E2851">
        <f t="shared" si="176"/>
        <v>-3.615391824191998</v>
      </c>
      <c r="F2851">
        <f t="shared" si="177"/>
        <v>5.5489033717698772</v>
      </c>
    </row>
    <row r="2852" spans="1:6" x14ac:dyDescent="0.25">
      <c r="A2852">
        <v>2844</v>
      </c>
      <c r="B2852">
        <v>2</v>
      </c>
      <c r="C2852">
        <f t="shared" si="178"/>
        <v>-2.5347999999999997</v>
      </c>
      <c r="D2852">
        <f t="shared" si="179"/>
        <v>6.4252110399999989</v>
      </c>
      <c r="E2852">
        <f t="shared" si="176"/>
        <v>-16.286624944191995</v>
      </c>
      <c r="F2852">
        <f t="shared" si="177"/>
        <v>41.283336908537869</v>
      </c>
    </row>
    <row r="2853" spans="1:6" x14ac:dyDescent="0.25">
      <c r="A2853">
        <v>2845</v>
      </c>
      <c r="B2853">
        <v>1</v>
      </c>
      <c r="C2853">
        <f t="shared" si="178"/>
        <v>-3.5347999999999997</v>
      </c>
      <c r="D2853">
        <f t="shared" si="179"/>
        <v>12.494811039999998</v>
      </c>
      <c r="E2853">
        <f t="shared" si="176"/>
        <v>-44.166658064191992</v>
      </c>
      <c r="F2853">
        <f t="shared" si="177"/>
        <v>156.12030292530585</v>
      </c>
    </row>
    <row r="2854" spans="1:6" x14ac:dyDescent="0.25">
      <c r="A2854">
        <v>2846</v>
      </c>
      <c r="B2854">
        <v>4</v>
      </c>
      <c r="C2854">
        <f t="shared" si="178"/>
        <v>-0.53479999999999972</v>
      </c>
      <c r="D2854">
        <f t="shared" si="179"/>
        <v>0.28601103999999972</v>
      </c>
      <c r="E2854">
        <f t="shared" si="176"/>
        <v>-0.15295870419199978</v>
      </c>
      <c r="F2854">
        <f t="shared" si="177"/>
        <v>8.180231500188144E-2</v>
      </c>
    </row>
    <row r="2855" spans="1:6" x14ac:dyDescent="0.25">
      <c r="A2855">
        <v>2847</v>
      </c>
      <c r="B2855">
        <v>4</v>
      </c>
      <c r="C2855">
        <f t="shared" si="178"/>
        <v>-0.53479999999999972</v>
      </c>
      <c r="D2855">
        <f t="shared" si="179"/>
        <v>0.28601103999999972</v>
      </c>
      <c r="E2855">
        <f t="shared" si="176"/>
        <v>-0.15295870419199978</v>
      </c>
      <c r="F2855">
        <f t="shared" si="177"/>
        <v>8.180231500188144E-2</v>
      </c>
    </row>
    <row r="2856" spans="1:6" x14ac:dyDescent="0.25">
      <c r="A2856">
        <v>2848</v>
      </c>
      <c r="B2856">
        <v>5</v>
      </c>
      <c r="C2856">
        <f t="shared" si="178"/>
        <v>0.46520000000000028</v>
      </c>
      <c r="D2856">
        <f t="shared" si="179"/>
        <v>0.21641104000000025</v>
      </c>
      <c r="E2856">
        <f t="shared" si="176"/>
        <v>0.10067441580800017</v>
      </c>
      <c r="F2856">
        <f t="shared" si="177"/>
        <v>4.6833738233881705E-2</v>
      </c>
    </row>
    <row r="2857" spans="1:6" x14ac:dyDescent="0.25">
      <c r="A2857">
        <v>2849</v>
      </c>
      <c r="B2857">
        <v>7</v>
      </c>
      <c r="C2857">
        <f t="shared" si="178"/>
        <v>2.4652000000000003</v>
      </c>
      <c r="D2857">
        <f t="shared" si="179"/>
        <v>6.0772110400000017</v>
      </c>
      <c r="E2857">
        <f t="shared" si="176"/>
        <v>14.981540655808006</v>
      </c>
      <c r="F2857">
        <f t="shared" si="177"/>
        <v>36.932494024697903</v>
      </c>
    </row>
    <row r="2858" spans="1:6" x14ac:dyDescent="0.25">
      <c r="A2858">
        <v>2850</v>
      </c>
      <c r="B2858">
        <v>1</v>
      </c>
      <c r="C2858">
        <f t="shared" si="178"/>
        <v>-3.5347999999999997</v>
      </c>
      <c r="D2858">
        <f t="shared" si="179"/>
        <v>12.494811039999998</v>
      </c>
      <c r="E2858">
        <f t="shared" si="176"/>
        <v>-44.166658064191992</v>
      </c>
      <c r="F2858">
        <f t="shared" si="177"/>
        <v>156.12030292530585</v>
      </c>
    </row>
    <row r="2859" spans="1:6" x14ac:dyDescent="0.25">
      <c r="A2859">
        <v>2851</v>
      </c>
      <c r="B2859">
        <v>3</v>
      </c>
      <c r="C2859">
        <f t="shared" si="178"/>
        <v>-1.5347999999999997</v>
      </c>
      <c r="D2859">
        <f t="shared" si="179"/>
        <v>2.355611039999999</v>
      </c>
      <c r="E2859">
        <f t="shared" si="176"/>
        <v>-3.615391824191998</v>
      </c>
      <c r="F2859">
        <f t="shared" si="177"/>
        <v>5.5489033717698772</v>
      </c>
    </row>
    <row r="2860" spans="1:6" x14ac:dyDescent="0.25">
      <c r="A2860">
        <v>2852</v>
      </c>
      <c r="B2860">
        <v>8</v>
      </c>
      <c r="C2860">
        <f t="shared" si="178"/>
        <v>3.4652000000000003</v>
      </c>
      <c r="D2860">
        <f t="shared" si="179"/>
        <v>12.007611040000002</v>
      </c>
      <c r="E2860">
        <f t="shared" si="176"/>
        <v>41.608773775808011</v>
      </c>
      <c r="F2860">
        <f t="shared" si="177"/>
        <v>144.18272288792994</v>
      </c>
    </row>
    <row r="2861" spans="1:6" x14ac:dyDescent="0.25">
      <c r="A2861">
        <v>2853</v>
      </c>
      <c r="B2861">
        <v>6</v>
      </c>
      <c r="C2861">
        <f t="shared" si="178"/>
        <v>1.4652000000000003</v>
      </c>
      <c r="D2861">
        <f t="shared" si="179"/>
        <v>2.1468110400000007</v>
      </c>
      <c r="E2861">
        <f t="shared" si="176"/>
        <v>3.1455075358080018</v>
      </c>
      <c r="F2861">
        <f t="shared" si="177"/>
        <v>4.6087976414658849</v>
      </c>
    </row>
    <row r="2862" spans="1:6" x14ac:dyDescent="0.25">
      <c r="A2862">
        <v>2854</v>
      </c>
      <c r="B2862">
        <v>8</v>
      </c>
      <c r="C2862">
        <f t="shared" si="178"/>
        <v>3.4652000000000003</v>
      </c>
      <c r="D2862">
        <f t="shared" si="179"/>
        <v>12.007611040000002</v>
      </c>
      <c r="E2862">
        <f t="shared" si="176"/>
        <v>41.608773775808011</v>
      </c>
      <c r="F2862">
        <f t="shared" si="177"/>
        <v>144.18272288792994</v>
      </c>
    </row>
    <row r="2863" spans="1:6" x14ac:dyDescent="0.25">
      <c r="A2863">
        <v>2855</v>
      </c>
      <c r="B2863">
        <v>7</v>
      </c>
      <c r="C2863">
        <f t="shared" si="178"/>
        <v>2.4652000000000003</v>
      </c>
      <c r="D2863">
        <f t="shared" si="179"/>
        <v>6.0772110400000017</v>
      </c>
      <c r="E2863">
        <f t="shared" si="176"/>
        <v>14.981540655808006</v>
      </c>
      <c r="F2863">
        <f t="shared" si="177"/>
        <v>36.932494024697903</v>
      </c>
    </row>
    <row r="2864" spans="1:6" x14ac:dyDescent="0.25">
      <c r="A2864">
        <v>2856</v>
      </c>
      <c r="B2864">
        <v>5</v>
      </c>
      <c r="C2864">
        <f t="shared" si="178"/>
        <v>0.46520000000000028</v>
      </c>
      <c r="D2864">
        <f t="shared" si="179"/>
        <v>0.21641104000000025</v>
      </c>
      <c r="E2864">
        <f t="shared" si="176"/>
        <v>0.10067441580800017</v>
      </c>
      <c r="F2864">
        <f t="shared" si="177"/>
        <v>4.6833738233881705E-2</v>
      </c>
    </row>
    <row r="2865" spans="1:6" x14ac:dyDescent="0.25">
      <c r="A2865">
        <v>2857</v>
      </c>
      <c r="B2865">
        <v>1</v>
      </c>
      <c r="C2865">
        <f t="shared" si="178"/>
        <v>-3.5347999999999997</v>
      </c>
      <c r="D2865">
        <f t="shared" si="179"/>
        <v>12.494811039999998</v>
      </c>
      <c r="E2865">
        <f t="shared" si="176"/>
        <v>-44.166658064191992</v>
      </c>
      <c r="F2865">
        <f t="shared" si="177"/>
        <v>156.12030292530585</v>
      </c>
    </row>
    <row r="2866" spans="1:6" x14ac:dyDescent="0.25">
      <c r="A2866">
        <v>2858</v>
      </c>
      <c r="B2866">
        <v>9</v>
      </c>
      <c r="C2866">
        <f t="shared" si="178"/>
        <v>4.4652000000000003</v>
      </c>
      <c r="D2866">
        <f t="shared" si="179"/>
        <v>19.938011040000003</v>
      </c>
      <c r="E2866">
        <f t="shared" si="176"/>
        <v>89.027206895808021</v>
      </c>
      <c r="F2866">
        <f t="shared" si="177"/>
        <v>397.52428423116197</v>
      </c>
    </row>
    <row r="2867" spans="1:6" x14ac:dyDescent="0.25">
      <c r="A2867">
        <v>2859</v>
      </c>
      <c r="B2867">
        <v>4</v>
      </c>
      <c r="C2867">
        <f t="shared" si="178"/>
        <v>-0.53479999999999972</v>
      </c>
      <c r="D2867">
        <f t="shared" si="179"/>
        <v>0.28601103999999972</v>
      </c>
      <c r="E2867">
        <f t="shared" si="176"/>
        <v>-0.15295870419199978</v>
      </c>
      <c r="F2867">
        <f t="shared" si="177"/>
        <v>8.180231500188144E-2</v>
      </c>
    </row>
    <row r="2868" spans="1:6" x14ac:dyDescent="0.25">
      <c r="A2868">
        <v>2860</v>
      </c>
      <c r="B2868">
        <v>3</v>
      </c>
      <c r="C2868">
        <f t="shared" si="178"/>
        <v>-1.5347999999999997</v>
      </c>
      <c r="D2868">
        <f t="shared" si="179"/>
        <v>2.355611039999999</v>
      </c>
      <c r="E2868">
        <f t="shared" si="176"/>
        <v>-3.615391824191998</v>
      </c>
      <c r="F2868">
        <f t="shared" si="177"/>
        <v>5.5489033717698772</v>
      </c>
    </row>
    <row r="2869" spans="1:6" x14ac:dyDescent="0.25">
      <c r="A2869">
        <v>2861</v>
      </c>
      <c r="B2869">
        <v>5</v>
      </c>
      <c r="C2869">
        <f t="shared" si="178"/>
        <v>0.46520000000000028</v>
      </c>
      <c r="D2869">
        <f t="shared" si="179"/>
        <v>0.21641104000000025</v>
      </c>
      <c r="E2869">
        <f t="shared" si="176"/>
        <v>0.10067441580800017</v>
      </c>
      <c r="F2869">
        <f t="shared" si="177"/>
        <v>4.6833738233881705E-2</v>
      </c>
    </row>
    <row r="2870" spans="1:6" x14ac:dyDescent="0.25">
      <c r="A2870">
        <v>2862</v>
      </c>
      <c r="B2870">
        <v>0</v>
      </c>
      <c r="C2870">
        <f t="shared" si="178"/>
        <v>-4.5347999999999997</v>
      </c>
      <c r="D2870">
        <f t="shared" si="179"/>
        <v>20.564411039999996</v>
      </c>
      <c r="E2870">
        <f t="shared" si="176"/>
        <v>-93.255491184191982</v>
      </c>
      <c r="F2870">
        <f t="shared" si="177"/>
        <v>422.89500142207373</v>
      </c>
    </row>
    <row r="2871" spans="1:6" x14ac:dyDescent="0.25">
      <c r="A2871">
        <v>2863</v>
      </c>
      <c r="B2871">
        <v>6</v>
      </c>
      <c r="C2871">
        <f t="shared" si="178"/>
        <v>1.4652000000000003</v>
      </c>
      <c r="D2871">
        <f t="shared" si="179"/>
        <v>2.1468110400000007</v>
      </c>
      <c r="E2871">
        <f t="shared" si="176"/>
        <v>3.1455075358080018</v>
      </c>
      <c r="F2871">
        <f t="shared" si="177"/>
        <v>4.6087976414658849</v>
      </c>
    </row>
    <row r="2872" spans="1:6" x14ac:dyDescent="0.25">
      <c r="A2872">
        <v>2864</v>
      </c>
      <c r="B2872">
        <v>4</v>
      </c>
      <c r="C2872">
        <f t="shared" si="178"/>
        <v>-0.53479999999999972</v>
      </c>
      <c r="D2872">
        <f t="shared" si="179"/>
        <v>0.28601103999999972</v>
      </c>
      <c r="E2872">
        <f t="shared" si="176"/>
        <v>-0.15295870419199978</v>
      </c>
      <c r="F2872">
        <f t="shared" si="177"/>
        <v>8.180231500188144E-2</v>
      </c>
    </row>
    <row r="2873" spans="1:6" x14ac:dyDescent="0.25">
      <c r="A2873">
        <v>2865</v>
      </c>
      <c r="B2873">
        <v>3</v>
      </c>
      <c r="C2873">
        <f t="shared" si="178"/>
        <v>-1.5347999999999997</v>
      </c>
      <c r="D2873">
        <f t="shared" si="179"/>
        <v>2.355611039999999</v>
      </c>
      <c r="E2873">
        <f t="shared" si="176"/>
        <v>-3.615391824191998</v>
      </c>
      <c r="F2873">
        <f t="shared" si="177"/>
        <v>5.5489033717698772</v>
      </c>
    </row>
    <row r="2874" spans="1:6" x14ac:dyDescent="0.25">
      <c r="A2874">
        <v>2866</v>
      </c>
      <c r="B2874">
        <v>0</v>
      </c>
      <c r="C2874">
        <f t="shared" si="178"/>
        <v>-4.5347999999999997</v>
      </c>
      <c r="D2874">
        <f t="shared" si="179"/>
        <v>20.564411039999996</v>
      </c>
      <c r="E2874">
        <f t="shared" si="176"/>
        <v>-93.255491184191982</v>
      </c>
      <c r="F2874">
        <f t="shared" si="177"/>
        <v>422.89500142207373</v>
      </c>
    </row>
    <row r="2875" spans="1:6" x14ac:dyDescent="0.25">
      <c r="A2875">
        <v>2867</v>
      </c>
      <c r="B2875">
        <v>2</v>
      </c>
      <c r="C2875">
        <f t="shared" si="178"/>
        <v>-2.5347999999999997</v>
      </c>
      <c r="D2875">
        <f t="shared" si="179"/>
        <v>6.4252110399999989</v>
      </c>
      <c r="E2875">
        <f t="shared" si="176"/>
        <v>-16.286624944191995</v>
      </c>
      <c r="F2875">
        <f t="shared" si="177"/>
        <v>41.283336908537869</v>
      </c>
    </row>
    <row r="2876" spans="1:6" x14ac:dyDescent="0.25">
      <c r="A2876">
        <v>2868</v>
      </c>
      <c r="B2876">
        <v>1</v>
      </c>
      <c r="C2876">
        <f t="shared" si="178"/>
        <v>-3.5347999999999997</v>
      </c>
      <c r="D2876">
        <f t="shared" si="179"/>
        <v>12.494811039999998</v>
      </c>
      <c r="E2876">
        <f t="shared" si="176"/>
        <v>-44.166658064191992</v>
      </c>
      <c r="F2876">
        <f t="shared" si="177"/>
        <v>156.12030292530585</v>
      </c>
    </row>
    <row r="2877" spans="1:6" x14ac:dyDescent="0.25">
      <c r="A2877">
        <v>2869</v>
      </c>
      <c r="B2877">
        <v>8</v>
      </c>
      <c r="C2877">
        <f t="shared" si="178"/>
        <v>3.4652000000000003</v>
      </c>
      <c r="D2877">
        <f t="shared" si="179"/>
        <v>12.007611040000002</v>
      </c>
      <c r="E2877">
        <f t="shared" si="176"/>
        <v>41.608773775808011</v>
      </c>
      <c r="F2877">
        <f t="shared" si="177"/>
        <v>144.18272288792994</v>
      </c>
    </row>
    <row r="2878" spans="1:6" x14ac:dyDescent="0.25">
      <c r="A2878">
        <v>2870</v>
      </c>
      <c r="B2878">
        <v>4</v>
      </c>
      <c r="C2878">
        <f t="shared" si="178"/>
        <v>-0.53479999999999972</v>
      </c>
      <c r="D2878">
        <f t="shared" si="179"/>
        <v>0.28601103999999972</v>
      </c>
      <c r="E2878">
        <f t="shared" si="176"/>
        <v>-0.15295870419199978</v>
      </c>
      <c r="F2878">
        <f t="shared" si="177"/>
        <v>8.180231500188144E-2</v>
      </c>
    </row>
    <row r="2879" spans="1:6" x14ac:dyDescent="0.25">
      <c r="A2879">
        <v>2871</v>
      </c>
      <c r="B2879">
        <v>5</v>
      </c>
      <c r="C2879">
        <f t="shared" si="178"/>
        <v>0.46520000000000028</v>
      </c>
      <c r="D2879">
        <f t="shared" si="179"/>
        <v>0.21641104000000025</v>
      </c>
      <c r="E2879">
        <f t="shared" si="176"/>
        <v>0.10067441580800017</v>
      </c>
      <c r="F2879">
        <f t="shared" si="177"/>
        <v>4.6833738233881705E-2</v>
      </c>
    </row>
    <row r="2880" spans="1:6" x14ac:dyDescent="0.25">
      <c r="A2880">
        <v>2872</v>
      </c>
      <c r="B2880">
        <v>3</v>
      </c>
      <c r="C2880">
        <f t="shared" si="178"/>
        <v>-1.5347999999999997</v>
      </c>
      <c r="D2880">
        <f t="shared" si="179"/>
        <v>2.355611039999999</v>
      </c>
      <c r="E2880">
        <f t="shared" si="176"/>
        <v>-3.615391824191998</v>
      </c>
      <c r="F2880">
        <f t="shared" si="177"/>
        <v>5.5489033717698772</v>
      </c>
    </row>
    <row r="2881" spans="1:6" x14ac:dyDescent="0.25">
      <c r="A2881">
        <v>2873</v>
      </c>
      <c r="B2881">
        <v>1</v>
      </c>
      <c r="C2881">
        <f t="shared" si="178"/>
        <v>-3.5347999999999997</v>
      </c>
      <c r="D2881">
        <f t="shared" si="179"/>
        <v>12.494811039999998</v>
      </c>
      <c r="E2881">
        <f t="shared" si="176"/>
        <v>-44.166658064191992</v>
      </c>
      <c r="F2881">
        <f t="shared" si="177"/>
        <v>156.12030292530585</v>
      </c>
    </row>
    <row r="2882" spans="1:6" x14ac:dyDescent="0.25">
      <c r="A2882">
        <v>2874</v>
      </c>
      <c r="B2882">
        <v>9</v>
      </c>
      <c r="C2882">
        <f t="shared" si="178"/>
        <v>4.4652000000000003</v>
      </c>
      <c r="D2882">
        <f t="shared" si="179"/>
        <v>19.938011040000003</v>
      </c>
      <c r="E2882">
        <f t="shared" si="176"/>
        <v>89.027206895808021</v>
      </c>
      <c r="F2882">
        <f t="shared" si="177"/>
        <v>397.52428423116197</v>
      </c>
    </row>
    <row r="2883" spans="1:6" x14ac:dyDescent="0.25">
      <c r="A2883">
        <v>2875</v>
      </c>
      <c r="B2883">
        <v>1</v>
      </c>
      <c r="C2883">
        <f t="shared" si="178"/>
        <v>-3.5347999999999997</v>
      </c>
      <c r="D2883">
        <f t="shared" si="179"/>
        <v>12.494811039999998</v>
      </c>
      <c r="E2883">
        <f t="shared" si="176"/>
        <v>-44.166658064191992</v>
      </c>
      <c r="F2883">
        <f t="shared" si="177"/>
        <v>156.12030292530585</v>
      </c>
    </row>
    <row r="2884" spans="1:6" x14ac:dyDescent="0.25">
      <c r="A2884">
        <v>2876</v>
      </c>
      <c r="B2884">
        <v>0</v>
      </c>
      <c r="C2884">
        <f t="shared" si="178"/>
        <v>-4.5347999999999997</v>
      </c>
      <c r="D2884">
        <f t="shared" si="179"/>
        <v>20.564411039999996</v>
      </c>
      <c r="E2884">
        <f t="shared" si="176"/>
        <v>-93.255491184191982</v>
      </c>
      <c r="F2884">
        <f t="shared" si="177"/>
        <v>422.89500142207373</v>
      </c>
    </row>
    <row r="2885" spans="1:6" x14ac:dyDescent="0.25">
      <c r="A2885">
        <v>2877</v>
      </c>
      <c r="B2885">
        <v>4</v>
      </c>
      <c r="C2885">
        <f t="shared" si="178"/>
        <v>-0.53479999999999972</v>
      </c>
      <c r="D2885">
        <f t="shared" si="179"/>
        <v>0.28601103999999972</v>
      </c>
      <c r="E2885">
        <f t="shared" si="176"/>
        <v>-0.15295870419199978</v>
      </c>
      <c r="F2885">
        <f t="shared" si="177"/>
        <v>8.180231500188144E-2</v>
      </c>
    </row>
    <row r="2886" spans="1:6" x14ac:dyDescent="0.25">
      <c r="A2886">
        <v>2878</v>
      </c>
      <c r="B2886">
        <v>8</v>
      </c>
      <c r="C2886">
        <f t="shared" si="178"/>
        <v>3.4652000000000003</v>
      </c>
      <c r="D2886">
        <f t="shared" si="179"/>
        <v>12.007611040000002</v>
      </c>
      <c r="E2886">
        <f t="shared" si="176"/>
        <v>41.608773775808011</v>
      </c>
      <c r="F2886">
        <f t="shared" si="177"/>
        <v>144.18272288792994</v>
      </c>
    </row>
    <row r="2887" spans="1:6" x14ac:dyDescent="0.25">
      <c r="A2887">
        <v>2879</v>
      </c>
      <c r="B2887">
        <v>4</v>
      </c>
      <c r="C2887">
        <f t="shared" si="178"/>
        <v>-0.53479999999999972</v>
      </c>
      <c r="D2887">
        <f t="shared" si="179"/>
        <v>0.28601103999999972</v>
      </c>
      <c r="E2887">
        <f t="shared" si="176"/>
        <v>-0.15295870419199978</v>
      </c>
      <c r="F2887">
        <f t="shared" si="177"/>
        <v>8.180231500188144E-2</v>
      </c>
    </row>
    <row r="2888" spans="1:6" x14ac:dyDescent="0.25">
      <c r="A2888">
        <v>2880</v>
      </c>
      <c r="B2888">
        <v>8</v>
      </c>
      <c r="C2888">
        <f t="shared" si="178"/>
        <v>3.4652000000000003</v>
      </c>
      <c r="D2888">
        <f t="shared" si="179"/>
        <v>12.007611040000002</v>
      </c>
      <c r="E2888">
        <f t="shared" si="176"/>
        <v>41.608773775808011</v>
      </c>
      <c r="F2888">
        <f t="shared" si="177"/>
        <v>144.18272288792994</v>
      </c>
    </row>
    <row r="2889" spans="1:6" x14ac:dyDescent="0.25">
      <c r="A2889">
        <v>2881</v>
      </c>
      <c r="B2889">
        <v>1</v>
      </c>
      <c r="C2889">
        <f t="shared" si="178"/>
        <v>-3.5347999999999997</v>
      </c>
      <c r="D2889">
        <f t="shared" si="179"/>
        <v>12.494811039999998</v>
      </c>
      <c r="E2889">
        <f t="shared" ref="E2889:E2952" si="180">C2889^3</f>
        <v>-44.166658064191992</v>
      </c>
      <c r="F2889">
        <f t="shared" ref="F2889:F2952" si="181">C2889^4</f>
        <v>156.12030292530585</v>
      </c>
    </row>
    <row r="2890" spans="1:6" x14ac:dyDescent="0.25">
      <c r="A2890">
        <v>2882</v>
      </c>
      <c r="B2890">
        <v>0</v>
      </c>
      <c r="C2890">
        <f t="shared" ref="C2890:C2953" si="182">B2890-$B$5</f>
        <v>-4.5347999999999997</v>
      </c>
      <c r="D2890">
        <f t="shared" ref="D2890:D2953" si="183">C2890^2</f>
        <v>20.564411039999996</v>
      </c>
      <c r="E2890">
        <f t="shared" si="180"/>
        <v>-93.255491184191982</v>
      </c>
      <c r="F2890">
        <f t="shared" si="181"/>
        <v>422.89500142207373</v>
      </c>
    </row>
    <row r="2891" spans="1:6" x14ac:dyDescent="0.25">
      <c r="A2891">
        <v>2883</v>
      </c>
      <c r="B2891">
        <v>0</v>
      </c>
      <c r="C2891">
        <f t="shared" si="182"/>
        <v>-4.5347999999999997</v>
      </c>
      <c r="D2891">
        <f t="shared" si="183"/>
        <v>20.564411039999996</v>
      </c>
      <c r="E2891">
        <f t="shared" si="180"/>
        <v>-93.255491184191982</v>
      </c>
      <c r="F2891">
        <f t="shared" si="181"/>
        <v>422.89500142207373</v>
      </c>
    </row>
    <row r="2892" spans="1:6" x14ac:dyDescent="0.25">
      <c r="A2892">
        <v>2884</v>
      </c>
      <c r="B2892">
        <v>5</v>
      </c>
      <c r="C2892">
        <f t="shared" si="182"/>
        <v>0.46520000000000028</v>
      </c>
      <c r="D2892">
        <f t="shared" si="183"/>
        <v>0.21641104000000025</v>
      </c>
      <c r="E2892">
        <f t="shared" si="180"/>
        <v>0.10067441580800017</v>
      </c>
      <c r="F2892">
        <f t="shared" si="181"/>
        <v>4.6833738233881705E-2</v>
      </c>
    </row>
    <row r="2893" spans="1:6" x14ac:dyDescent="0.25">
      <c r="A2893">
        <v>2885</v>
      </c>
      <c r="B2893">
        <v>3</v>
      </c>
      <c r="C2893">
        <f t="shared" si="182"/>
        <v>-1.5347999999999997</v>
      </c>
      <c r="D2893">
        <f t="shared" si="183"/>
        <v>2.355611039999999</v>
      </c>
      <c r="E2893">
        <f t="shared" si="180"/>
        <v>-3.615391824191998</v>
      </c>
      <c r="F2893">
        <f t="shared" si="181"/>
        <v>5.5489033717698772</v>
      </c>
    </row>
    <row r="2894" spans="1:6" x14ac:dyDescent="0.25">
      <c r="A2894">
        <v>2886</v>
      </c>
      <c r="B2894">
        <v>7</v>
      </c>
      <c r="C2894">
        <f t="shared" si="182"/>
        <v>2.4652000000000003</v>
      </c>
      <c r="D2894">
        <f t="shared" si="183"/>
        <v>6.0772110400000017</v>
      </c>
      <c r="E2894">
        <f t="shared" si="180"/>
        <v>14.981540655808006</v>
      </c>
      <c r="F2894">
        <f t="shared" si="181"/>
        <v>36.932494024697903</v>
      </c>
    </row>
    <row r="2895" spans="1:6" x14ac:dyDescent="0.25">
      <c r="A2895">
        <v>2887</v>
      </c>
      <c r="B2895">
        <v>0</v>
      </c>
      <c r="C2895">
        <f t="shared" si="182"/>
        <v>-4.5347999999999997</v>
      </c>
      <c r="D2895">
        <f t="shared" si="183"/>
        <v>20.564411039999996</v>
      </c>
      <c r="E2895">
        <f t="shared" si="180"/>
        <v>-93.255491184191982</v>
      </c>
      <c r="F2895">
        <f t="shared" si="181"/>
        <v>422.89500142207373</v>
      </c>
    </row>
    <row r="2896" spans="1:6" x14ac:dyDescent="0.25">
      <c r="A2896">
        <v>2888</v>
      </c>
      <c r="B2896">
        <v>6</v>
      </c>
      <c r="C2896">
        <f t="shared" si="182"/>
        <v>1.4652000000000003</v>
      </c>
      <c r="D2896">
        <f t="shared" si="183"/>
        <v>2.1468110400000007</v>
      </c>
      <c r="E2896">
        <f t="shared" si="180"/>
        <v>3.1455075358080018</v>
      </c>
      <c r="F2896">
        <f t="shared" si="181"/>
        <v>4.6087976414658849</v>
      </c>
    </row>
    <row r="2897" spans="1:6" x14ac:dyDescent="0.25">
      <c r="A2897">
        <v>2889</v>
      </c>
      <c r="B2897">
        <v>1</v>
      </c>
      <c r="C2897">
        <f t="shared" si="182"/>
        <v>-3.5347999999999997</v>
      </c>
      <c r="D2897">
        <f t="shared" si="183"/>
        <v>12.494811039999998</v>
      </c>
      <c r="E2897">
        <f t="shared" si="180"/>
        <v>-44.166658064191992</v>
      </c>
      <c r="F2897">
        <f t="shared" si="181"/>
        <v>156.12030292530585</v>
      </c>
    </row>
    <row r="2898" spans="1:6" x14ac:dyDescent="0.25">
      <c r="A2898">
        <v>2890</v>
      </c>
      <c r="B2898">
        <v>4</v>
      </c>
      <c r="C2898">
        <f t="shared" si="182"/>
        <v>-0.53479999999999972</v>
      </c>
      <c r="D2898">
        <f t="shared" si="183"/>
        <v>0.28601103999999972</v>
      </c>
      <c r="E2898">
        <f t="shared" si="180"/>
        <v>-0.15295870419199978</v>
      </c>
      <c r="F2898">
        <f t="shared" si="181"/>
        <v>8.180231500188144E-2</v>
      </c>
    </row>
    <row r="2899" spans="1:6" x14ac:dyDescent="0.25">
      <c r="A2899">
        <v>2891</v>
      </c>
      <c r="B2899">
        <v>6</v>
      </c>
      <c r="C2899">
        <f t="shared" si="182"/>
        <v>1.4652000000000003</v>
      </c>
      <c r="D2899">
        <f t="shared" si="183"/>
        <v>2.1468110400000007</v>
      </c>
      <c r="E2899">
        <f t="shared" si="180"/>
        <v>3.1455075358080018</v>
      </c>
      <c r="F2899">
        <f t="shared" si="181"/>
        <v>4.6087976414658849</v>
      </c>
    </row>
    <row r="2900" spans="1:6" x14ac:dyDescent="0.25">
      <c r="A2900">
        <v>2892</v>
      </c>
      <c r="B2900">
        <v>8</v>
      </c>
      <c r="C2900">
        <f t="shared" si="182"/>
        <v>3.4652000000000003</v>
      </c>
      <c r="D2900">
        <f t="shared" si="183"/>
        <v>12.007611040000002</v>
      </c>
      <c r="E2900">
        <f t="shared" si="180"/>
        <v>41.608773775808011</v>
      </c>
      <c r="F2900">
        <f t="shared" si="181"/>
        <v>144.18272288792994</v>
      </c>
    </row>
    <row r="2901" spans="1:6" x14ac:dyDescent="0.25">
      <c r="A2901">
        <v>2893</v>
      </c>
      <c r="B2901">
        <v>0</v>
      </c>
      <c r="C2901">
        <f t="shared" si="182"/>
        <v>-4.5347999999999997</v>
      </c>
      <c r="D2901">
        <f t="shared" si="183"/>
        <v>20.564411039999996</v>
      </c>
      <c r="E2901">
        <f t="shared" si="180"/>
        <v>-93.255491184191982</v>
      </c>
      <c r="F2901">
        <f t="shared" si="181"/>
        <v>422.89500142207373</v>
      </c>
    </row>
    <row r="2902" spans="1:6" x14ac:dyDescent="0.25">
      <c r="A2902">
        <v>2894</v>
      </c>
      <c r="B2902">
        <v>6</v>
      </c>
      <c r="C2902">
        <f t="shared" si="182"/>
        <v>1.4652000000000003</v>
      </c>
      <c r="D2902">
        <f t="shared" si="183"/>
        <v>2.1468110400000007</v>
      </c>
      <c r="E2902">
        <f t="shared" si="180"/>
        <v>3.1455075358080018</v>
      </c>
      <c r="F2902">
        <f t="shared" si="181"/>
        <v>4.6087976414658849</v>
      </c>
    </row>
    <row r="2903" spans="1:6" x14ac:dyDescent="0.25">
      <c r="A2903">
        <v>2895</v>
      </c>
      <c r="B2903">
        <v>7</v>
      </c>
      <c r="C2903">
        <f t="shared" si="182"/>
        <v>2.4652000000000003</v>
      </c>
      <c r="D2903">
        <f t="shared" si="183"/>
        <v>6.0772110400000017</v>
      </c>
      <c r="E2903">
        <f t="shared" si="180"/>
        <v>14.981540655808006</v>
      </c>
      <c r="F2903">
        <f t="shared" si="181"/>
        <v>36.932494024697903</v>
      </c>
    </row>
    <row r="2904" spans="1:6" x14ac:dyDescent="0.25">
      <c r="A2904">
        <v>2896</v>
      </c>
      <c r="B2904">
        <v>4</v>
      </c>
      <c r="C2904">
        <f t="shared" si="182"/>
        <v>-0.53479999999999972</v>
      </c>
      <c r="D2904">
        <f t="shared" si="183"/>
        <v>0.28601103999999972</v>
      </c>
      <c r="E2904">
        <f t="shared" si="180"/>
        <v>-0.15295870419199978</v>
      </c>
      <c r="F2904">
        <f t="shared" si="181"/>
        <v>8.180231500188144E-2</v>
      </c>
    </row>
    <row r="2905" spans="1:6" x14ac:dyDescent="0.25">
      <c r="A2905">
        <v>2897</v>
      </c>
      <c r="B2905">
        <v>9</v>
      </c>
      <c r="C2905">
        <f t="shared" si="182"/>
        <v>4.4652000000000003</v>
      </c>
      <c r="D2905">
        <f t="shared" si="183"/>
        <v>19.938011040000003</v>
      </c>
      <c r="E2905">
        <f t="shared" si="180"/>
        <v>89.027206895808021</v>
      </c>
      <c r="F2905">
        <f t="shared" si="181"/>
        <v>397.52428423116197</v>
      </c>
    </row>
    <row r="2906" spans="1:6" x14ac:dyDescent="0.25">
      <c r="A2906">
        <v>2898</v>
      </c>
      <c r="B2906">
        <v>1</v>
      </c>
      <c r="C2906">
        <f t="shared" si="182"/>
        <v>-3.5347999999999997</v>
      </c>
      <c r="D2906">
        <f t="shared" si="183"/>
        <v>12.494811039999998</v>
      </c>
      <c r="E2906">
        <f t="shared" si="180"/>
        <v>-44.166658064191992</v>
      </c>
      <c r="F2906">
        <f t="shared" si="181"/>
        <v>156.12030292530585</v>
      </c>
    </row>
    <row r="2907" spans="1:6" x14ac:dyDescent="0.25">
      <c r="A2907">
        <v>2899</v>
      </c>
      <c r="B2907">
        <v>9</v>
      </c>
      <c r="C2907">
        <f t="shared" si="182"/>
        <v>4.4652000000000003</v>
      </c>
      <c r="D2907">
        <f t="shared" si="183"/>
        <v>19.938011040000003</v>
      </c>
      <c r="E2907">
        <f t="shared" si="180"/>
        <v>89.027206895808021</v>
      </c>
      <c r="F2907">
        <f t="shared" si="181"/>
        <v>397.52428423116197</v>
      </c>
    </row>
    <row r="2908" spans="1:6" x14ac:dyDescent="0.25">
      <c r="A2908">
        <v>2900</v>
      </c>
      <c r="B2908">
        <v>2</v>
      </c>
      <c r="C2908">
        <f t="shared" si="182"/>
        <v>-2.5347999999999997</v>
      </c>
      <c r="D2908">
        <f t="shared" si="183"/>
        <v>6.4252110399999989</v>
      </c>
      <c r="E2908">
        <f t="shared" si="180"/>
        <v>-16.286624944191995</v>
      </c>
      <c r="F2908">
        <f t="shared" si="181"/>
        <v>41.283336908537869</v>
      </c>
    </row>
    <row r="2909" spans="1:6" x14ac:dyDescent="0.25">
      <c r="A2909">
        <v>2901</v>
      </c>
      <c r="B2909">
        <v>7</v>
      </c>
      <c r="C2909">
        <f t="shared" si="182"/>
        <v>2.4652000000000003</v>
      </c>
      <c r="D2909">
        <f t="shared" si="183"/>
        <v>6.0772110400000017</v>
      </c>
      <c r="E2909">
        <f t="shared" si="180"/>
        <v>14.981540655808006</v>
      </c>
      <c r="F2909">
        <f t="shared" si="181"/>
        <v>36.932494024697903</v>
      </c>
    </row>
    <row r="2910" spans="1:6" x14ac:dyDescent="0.25">
      <c r="A2910">
        <v>2902</v>
      </c>
      <c r="B2910">
        <v>8</v>
      </c>
      <c r="C2910">
        <f t="shared" si="182"/>
        <v>3.4652000000000003</v>
      </c>
      <c r="D2910">
        <f t="shared" si="183"/>
        <v>12.007611040000002</v>
      </c>
      <c r="E2910">
        <f t="shared" si="180"/>
        <v>41.608773775808011</v>
      </c>
      <c r="F2910">
        <f t="shared" si="181"/>
        <v>144.18272288792994</v>
      </c>
    </row>
    <row r="2911" spans="1:6" x14ac:dyDescent="0.25">
      <c r="A2911">
        <v>2903</v>
      </c>
      <c r="B2911">
        <v>1</v>
      </c>
      <c r="C2911">
        <f t="shared" si="182"/>
        <v>-3.5347999999999997</v>
      </c>
      <c r="D2911">
        <f t="shared" si="183"/>
        <v>12.494811039999998</v>
      </c>
      <c r="E2911">
        <f t="shared" si="180"/>
        <v>-44.166658064191992</v>
      </c>
      <c r="F2911">
        <f t="shared" si="181"/>
        <v>156.12030292530585</v>
      </c>
    </row>
    <row r="2912" spans="1:6" x14ac:dyDescent="0.25">
      <c r="A2912">
        <v>2904</v>
      </c>
      <c r="B2912">
        <v>9</v>
      </c>
      <c r="C2912">
        <f t="shared" si="182"/>
        <v>4.4652000000000003</v>
      </c>
      <c r="D2912">
        <f t="shared" si="183"/>
        <v>19.938011040000003</v>
      </c>
      <c r="E2912">
        <f t="shared" si="180"/>
        <v>89.027206895808021</v>
      </c>
      <c r="F2912">
        <f t="shared" si="181"/>
        <v>397.52428423116197</v>
      </c>
    </row>
    <row r="2913" spans="1:6" x14ac:dyDescent="0.25">
      <c r="A2913">
        <v>2905</v>
      </c>
      <c r="B2913">
        <v>1</v>
      </c>
      <c r="C2913">
        <f t="shared" si="182"/>
        <v>-3.5347999999999997</v>
      </c>
      <c r="D2913">
        <f t="shared" si="183"/>
        <v>12.494811039999998</v>
      </c>
      <c r="E2913">
        <f t="shared" si="180"/>
        <v>-44.166658064191992</v>
      </c>
      <c r="F2913">
        <f t="shared" si="181"/>
        <v>156.12030292530585</v>
      </c>
    </row>
    <row r="2914" spans="1:6" x14ac:dyDescent="0.25">
      <c r="A2914">
        <v>2906</v>
      </c>
      <c r="B2914">
        <v>1</v>
      </c>
      <c r="C2914">
        <f t="shared" si="182"/>
        <v>-3.5347999999999997</v>
      </c>
      <c r="D2914">
        <f t="shared" si="183"/>
        <v>12.494811039999998</v>
      </c>
      <c r="E2914">
        <f t="shared" si="180"/>
        <v>-44.166658064191992</v>
      </c>
      <c r="F2914">
        <f t="shared" si="181"/>
        <v>156.12030292530585</v>
      </c>
    </row>
    <row r="2915" spans="1:6" x14ac:dyDescent="0.25">
      <c r="A2915">
        <v>2907</v>
      </c>
      <c r="B2915">
        <v>9</v>
      </c>
      <c r="C2915">
        <f t="shared" si="182"/>
        <v>4.4652000000000003</v>
      </c>
      <c r="D2915">
        <f t="shared" si="183"/>
        <v>19.938011040000003</v>
      </c>
      <c r="E2915">
        <f t="shared" si="180"/>
        <v>89.027206895808021</v>
      </c>
      <c r="F2915">
        <f t="shared" si="181"/>
        <v>397.52428423116197</v>
      </c>
    </row>
    <row r="2916" spans="1:6" x14ac:dyDescent="0.25">
      <c r="A2916">
        <v>2908</v>
      </c>
      <c r="B2916">
        <v>7</v>
      </c>
      <c r="C2916">
        <f t="shared" si="182"/>
        <v>2.4652000000000003</v>
      </c>
      <c r="D2916">
        <f t="shared" si="183"/>
        <v>6.0772110400000017</v>
      </c>
      <c r="E2916">
        <f t="shared" si="180"/>
        <v>14.981540655808006</v>
      </c>
      <c r="F2916">
        <f t="shared" si="181"/>
        <v>36.932494024697903</v>
      </c>
    </row>
    <row r="2917" spans="1:6" x14ac:dyDescent="0.25">
      <c r="A2917">
        <v>2909</v>
      </c>
      <c r="B2917">
        <v>9</v>
      </c>
      <c r="C2917">
        <f t="shared" si="182"/>
        <v>4.4652000000000003</v>
      </c>
      <c r="D2917">
        <f t="shared" si="183"/>
        <v>19.938011040000003</v>
      </c>
      <c r="E2917">
        <f t="shared" si="180"/>
        <v>89.027206895808021</v>
      </c>
      <c r="F2917">
        <f t="shared" si="181"/>
        <v>397.52428423116197</v>
      </c>
    </row>
    <row r="2918" spans="1:6" x14ac:dyDescent="0.25">
      <c r="A2918">
        <v>2910</v>
      </c>
      <c r="B2918">
        <v>3</v>
      </c>
      <c r="C2918">
        <f t="shared" si="182"/>
        <v>-1.5347999999999997</v>
      </c>
      <c r="D2918">
        <f t="shared" si="183"/>
        <v>2.355611039999999</v>
      </c>
      <c r="E2918">
        <f t="shared" si="180"/>
        <v>-3.615391824191998</v>
      </c>
      <c r="F2918">
        <f t="shared" si="181"/>
        <v>5.5489033717698772</v>
      </c>
    </row>
    <row r="2919" spans="1:6" x14ac:dyDescent="0.25">
      <c r="A2919">
        <v>2911</v>
      </c>
      <c r="B2919">
        <v>9</v>
      </c>
      <c r="C2919">
        <f t="shared" si="182"/>
        <v>4.4652000000000003</v>
      </c>
      <c r="D2919">
        <f t="shared" si="183"/>
        <v>19.938011040000003</v>
      </c>
      <c r="E2919">
        <f t="shared" si="180"/>
        <v>89.027206895808021</v>
      </c>
      <c r="F2919">
        <f t="shared" si="181"/>
        <v>397.52428423116197</v>
      </c>
    </row>
    <row r="2920" spans="1:6" x14ac:dyDescent="0.25">
      <c r="A2920">
        <v>2912</v>
      </c>
      <c r="B2920">
        <v>9</v>
      </c>
      <c r="C2920">
        <f t="shared" si="182"/>
        <v>4.4652000000000003</v>
      </c>
      <c r="D2920">
        <f t="shared" si="183"/>
        <v>19.938011040000003</v>
      </c>
      <c r="E2920">
        <f t="shared" si="180"/>
        <v>89.027206895808021</v>
      </c>
      <c r="F2920">
        <f t="shared" si="181"/>
        <v>397.52428423116197</v>
      </c>
    </row>
    <row r="2921" spans="1:6" x14ac:dyDescent="0.25">
      <c r="A2921">
        <v>2913</v>
      </c>
      <c r="B2921">
        <v>5</v>
      </c>
      <c r="C2921">
        <f t="shared" si="182"/>
        <v>0.46520000000000028</v>
      </c>
      <c r="D2921">
        <f t="shared" si="183"/>
        <v>0.21641104000000025</v>
      </c>
      <c r="E2921">
        <f t="shared" si="180"/>
        <v>0.10067441580800017</v>
      </c>
      <c r="F2921">
        <f t="shared" si="181"/>
        <v>4.6833738233881705E-2</v>
      </c>
    </row>
    <row r="2922" spans="1:6" x14ac:dyDescent="0.25">
      <c r="A2922">
        <v>2914</v>
      </c>
      <c r="B2922">
        <v>2</v>
      </c>
      <c r="C2922">
        <f t="shared" si="182"/>
        <v>-2.5347999999999997</v>
      </c>
      <c r="D2922">
        <f t="shared" si="183"/>
        <v>6.4252110399999989</v>
      </c>
      <c r="E2922">
        <f t="shared" si="180"/>
        <v>-16.286624944191995</v>
      </c>
      <c r="F2922">
        <f t="shared" si="181"/>
        <v>41.283336908537869</v>
      </c>
    </row>
    <row r="2923" spans="1:6" x14ac:dyDescent="0.25">
      <c r="A2923">
        <v>2915</v>
      </c>
      <c r="B2923">
        <v>0</v>
      </c>
      <c r="C2923">
        <f t="shared" si="182"/>
        <v>-4.5347999999999997</v>
      </c>
      <c r="D2923">
        <f t="shared" si="183"/>
        <v>20.564411039999996</v>
      </c>
      <c r="E2923">
        <f t="shared" si="180"/>
        <v>-93.255491184191982</v>
      </c>
      <c r="F2923">
        <f t="shared" si="181"/>
        <v>422.89500142207373</v>
      </c>
    </row>
    <row r="2924" spans="1:6" x14ac:dyDescent="0.25">
      <c r="A2924">
        <v>2916</v>
      </c>
      <c r="B2924">
        <v>6</v>
      </c>
      <c r="C2924">
        <f t="shared" si="182"/>
        <v>1.4652000000000003</v>
      </c>
      <c r="D2924">
        <f t="shared" si="183"/>
        <v>2.1468110400000007</v>
      </c>
      <c r="E2924">
        <f t="shared" si="180"/>
        <v>3.1455075358080018</v>
      </c>
      <c r="F2924">
        <f t="shared" si="181"/>
        <v>4.6087976414658849</v>
      </c>
    </row>
    <row r="2925" spans="1:6" x14ac:dyDescent="0.25">
      <c r="A2925">
        <v>2917</v>
      </c>
      <c r="B2925">
        <v>1</v>
      </c>
      <c r="C2925">
        <f t="shared" si="182"/>
        <v>-3.5347999999999997</v>
      </c>
      <c r="D2925">
        <f t="shared" si="183"/>
        <v>12.494811039999998</v>
      </c>
      <c r="E2925">
        <f t="shared" si="180"/>
        <v>-44.166658064191992</v>
      </c>
      <c r="F2925">
        <f t="shared" si="181"/>
        <v>156.12030292530585</v>
      </c>
    </row>
    <row r="2926" spans="1:6" x14ac:dyDescent="0.25">
      <c r="A2926">
        <v>2918</v>
      </c>
      <c r="B2926">
        <v>4</v>
      </c>
      <c r="C2926">
        <f t="shared" si="182"/>
        <v>-0.53479999999999972</v>
      </c>
      <c r="D2926">
        <f t="shared" si="183"/>
        <v>0.28601103999999972</v>
      </c>
      <c r="E2926">
        <f t="shared" si="180"/>
        <v>-0.15295870419199978</v>
      </c>
      <c r="F2926">
        <f t="shared" si="181"/>
        <v>8.180231500188144E-2</v>
      </c>
    </row>
    <row r="2927" spans="1:6" x14ac:dyDescent="0.25">
      <c r="A2927">
        <v>2919</v>
      </c>
      <c r="B2927">
        <v>1</v>
      </c>
      <c r="C2927">
        <f t="shared" si="182"/>
        <v>-3.5347999999999997</v>
      </c>
      <c r="D2927">
        <f t="shared" si="183"/>
        <v>12.494811039999998</v>
      </c>
      <c r="E2927">
        <f t="shared" si="180"/>
        <v>-44.166658064191992</v>
      </c>
      <c r="F2927">
        <f t="shared" si="181"/>
        <v>156.12030292530585</v>
      </c>
    </row>
    <row r="2928" spans="1:6" x14ac:dyDescent="0.25">
      <c r="A2928">
        <v>2920</v>
      </c>
      <c r="B2928">
        <v>9</v>
      </c>
      <c r="C2928">
        <f t="shared" si="182"/>
        <v>4.4652000000000003</v>
      </c>
      <c r="D2928">
        <f t="shared" si="183"/>
        <v>19.938011040000003</v>
      </c>
      <c r="E2928">
        <f t="shared" si="180"/>
        <v>89.027206895808021</v>
      </c>
      <c r="F2928">
        <f t="shared" si="181"/>
        <v>397.52428423116197</v>
      </c>
    </row>
    <row r="2929" spans="1:6" x14ac:dyDescent="0.25">
      <c r="A2929">
        <v>2921</v>
      </c>
      <c r="B2929">
        <v>6</v>
      </c>
      <c r="C2929">
        <f t="shared" si="182"/>
        <v>1.4652000000000003</v>
      </c>
      <c r="D2929">
        <f t="shared" si="183"/>
        <v>2.1468110400000007</v>
      </c>
      <c r="E2929">
        <f t="shared" si="180"/>
        <v>3.1455075358080018</v>
      </c>
      <c r="F2929">
        <f t="shared" si="181"/>
        <v>4.6087976414658849</v>
      </c>
    </row>
    <row r="2930" spans="1:6" x14ac:dyDescent="0.25">
      <c r="A2930">
        <v>2922</v>
      </c>
      <c r="B2930">
        <v>6</v>
      </c>
      <c r="C2930">
        <f t="shared" si="182"/>
        <v>1.4652000000000003</v>
      </c>
      <c r="D2930">
        <f t="shared" si="183"/>
        <v>2.1468110400000007</v>
      </c>
      <c r="E2930">
        <f t="shared" si="180"/>
        <v>3.1455075358080018</v>
      </c>
      <c r="F2930">
        <f t="shared" si="181"/>
        <v>4.6087976414658849</v>
      </c>
    </row>
    <row r="2931" spans="1:6" x14ac:dyDescent="0.25">
      <c r="A2931">
        <v>2923</v>
      </c>
      <c r="B2931">
        <v>3</v>
      </c>
      <c r="C2931">
        <f t="shared" si="182"/>
        <v>-1.5347999999999997</v>
      </c>
      <c r="D2931">
        <f t="shared" si="183"/>
        <v>2.355611039999999</v>
      </c>
      <c r="E2931">
        <f t="shared" si="180"/>
        <v>-3.615391824191998</v>
      </c>
      <c r="F2931">
        <f t="shared" si="181"/>
        <v>5.5489033717698772</v>
      </c>
    </row>
    <row r="2932" spans="1:6" x14ac:dyDescent="0.25">
      <c r="A2932">
        <v>2924</v>
      </c>
      <c r="B2932">
        <v>4</v>
      </c>
      <c r="C2932">
        <f t="shared" si="182"/>
        <v>-0.53479999999999972</v>
      </c>
      <c r="D2932">
        <f t="shared" si="183"/>
        <v>0.28601103999999972</v>
      </c>
      <c r="E2932">
        <f t="shared" si="180"/>
        <v>-0.15295870419199978</v>
      </c>
      <c r="F2932">
        <f t="shared" si="181"/>
        <v>8.180231500188144E-2</v>
      </c>
    </row>
    <row r="2933" spans="1:6" x14ac:dyDescent="0.25">
      <c r="A2933">
        <v>2925</v>
      </c>
      <c r="B2933">
        <v>2</v>
      </c>
      <c r="C2933">
        <f t="shared" si="182"/>
        <v>-2.5347999999999997</v>
      </c>
      <c r="D2933">
        <f t="shared" si="183"/>
        <v>6.4252110399999989</v>
      </c>
      <c r="E2933">
        <f t="shared" si="180"/>
        <v>-16.286624944191995</v>
      </c>
      <c r="F2933">
        <f t="shared" si="181"/>
        <v>41.283336908537869</v>
      </c>
    </row>
    <row r="2934" spans="1:6" x14ac:dyDescent="0.25">
      <c r="A2934">
        <v>2926</v>
      </c>
      <c r="B2934">
        <v>8</v>
      </c>
      <c r="C2934">
        <f t="shared" si="182"/>
        <v>3.4652000000000003</v>
      </c>
      <c r="D2934">
        <f t="shared" si="183"/>
        <v>12.007611040000002</v>
      </c>
      <c r="E2934">
        <f t="shared" si="180"/>
        <v>41.608773775808011</v>
      </c>
      <c r="F2934">
        <f t="shared" si="181"/>
        <v>144.18272288792994</v>
      </c>
    </row>
    <row r="2935" spans="1:6" x14ac:dyDescent="0.25">
      <c r="A2935">
        <v>2927</v>
      </c>
      <c r="B2935">
        <v>7</v>
      </c>
      <c r="C2935">
        <f t="shared" si="182"/>
        <v>2.4652000000000003</v>
      </c>
      <c r="D2935">
        <f t="shared" si="183"/>
        <v>6.0772110400000017</v>
      </c>
      <c r="E2935">
        <f t="shared" si="180"/>
        <v>14.981540655808006</v>
      </c>
      <c r="F2935">
        <f t="shared" si="181"/>
        <v>36.932494024697903</v>
      </c>
    </row>
    <row r="2936" spans="1:6" x14ac:dyDescent="0.25">
      <c r="A2936">
        <v>2928</v>
      </c>
      <c r="B2936">
        <v>5</v>
      </c>
      <c r="C2936">
        <f t="shared" si="182"/>
        <v>0.46520000000000028</v>
      </c>
      <c r="D2936">
        <f t="shared" si="183"/>
        <v>0.21641104000000025</v>
      </c>
      <c r="E2936">
        <f t="shared" si="180"/>
        <v>0.10067441580800017</v>
      </c>
      <c r="F2936">
        <f t="shared" si="181"/>
        <v>4.6833738233881705E-2</v>
      </c>
    </row>
    <row r="2937" spans="1:6" x14ac:dyDescent="0.25">
      <c r="A2937">
        <v>2929</v>
      </c>
      <c r="B2937">
        <v>4</v>
      </c>
      <c r="C2937">
        <f t="shared" si="182"/>
        <v>-0.53479999999999972</v>
      </c>
      <c r="D2937">
        <f t="shared" si="183"/>
        <v>0.28601103999999972</v>
      </c>
      <c r="E2937">
        <f t="shared" si="180"/>
        <v>-0.15295870419199978</v>
      </c>
      <c r="F2937">
        <f t="shared" si="181"/>
        <v>8.180231500188144E-2</v>
      </c>
    </row>
    <row r="2938" spans="1:6" x14ac:dyDescent="0.25">
      <c r="A2938">
        <v>2930</v>
      </c>
      <c r="B2938">
        <v>4</v>
      </c>
      <c r="C2938">
        <f t="shared" si="182"/>
        <v>-0.53479999999999972</v>
      </c>
      <c r="D2938">
        <f t="shared" si="183"/>
        <v>0.28601103999999972</v>
      </c>
      <c r="E2938">
        <f t="shared" si="180"/>
        <v>-0.15295870419199978</v>
      </c>
      <c r="F2938">
        <f t="shared" si="181"/>
        <v>8.180231500188144E-2</v>
      </c>
    </row>
    <row r="2939" spans="1:6" x14ac:dyDescent="0.25">
      <c r="A2939">
        <v>2931</v>
      </c>
      <c r="B2939">
        <v>4</v>
      </c>
      <c r="C2939">
        <f t="shared" si="182"/>
        <v>-0.53479999999999972</v>
      </c>
      <c r="D2939">
        <f t="shared" si="183"/>
        <v>0.28601103999999972</v>
      </c>
      <c r="E2939">
        <f t="shared" si="180"/>
        <v>-0.15295870419199978</v>
      </c>
      <c r="F2939">
        <f t="shared" si="181"/>
        <v>8.180231500188144E-2</v>
      </c>
    </row>
    <row r="2940" spans="1:6" x14ac:dyDescent="0.25">
      <c r="A2940">
        <v>2932</v>
      </c>
      <c r="B2940">
        <v>0</v>
      </c>
      <c r="C2940">
        <f t="shared" si="182"/>
        <v>-4.5347999999999997</v>
      </c>
      <c r="D2940">
        <f t="shared" si="183"/>
        <v>20.564411039999996</v>
      </c>
      <c r="E2940">
        <f t="shared" si="180"/>
        <v>-93.255491184191982</v>
      </c>
      <c r="F2940">
        <f t="shared" si="181"/>
        <v>422.89500142207373</v>
      </c>
    </row>
    <row r="2941" spans="1:6" x14ac:dyDescent="0.25">
      <c r="A2941">
        <v>2933</v>
      </c>
      <c r="B2941">
        <v>6</v>
      </c>
      <c r="C2941">
        <f t="shared" si="182"/>
        <v>1.4652000000000003</v>
      </c>
      <c r="D2941">
        <f t="shared" si="183"/>
        <v>2.1468110400000007</v>
      </c>
      <c r="E2941">
        <f t="shared" si="180"/>
        <v>3.1455075358080018</v>
      </c>
      <c r="F2941">
        <f t="shared" si="181"/>
        <v>4.6087976414658849</v>
      </c>
    </row>
    <row r="2942" spans="1:6" x14ac:dyDescent="0.25">
      <c r="A2942">
        <v>2934</v>
      </c>
      <c r="B2942">
        <v>4</v>
      </c>
      <c r="C2942">
        <f t="shared" si="182"/>
        <v>-0.53479999999999972</v>
      </c>
      <c r="D2942">
        <f t="shared" si="183"/>
        <v>0.28601103999999972</v>
      </c>
      <c r="E2942">
        <f t="shared" si="180"/>
        <v>-0.15295870419199978</v>
      </c>
      <c r="F2942">
        <f t="shared" si="181"/>
        <v>8.180231500188144E-2</v>
      </c>
    </row>
    <row r="2943" spans="1:6" x14ac:dyDescent="0.25">
      <c r="A2943">
        <v>2935</v>
      </c>
      <c r="B2943">
        <v>3</v>
      </c>
      <c r="C2943">
        <f t="shared" si="182"/>
        <v>-1.5347999999999997</v>
      </c>
      <c r="D2943">
        <f t="shared" si="183"/>
        <v>2.355611039999999</v>
      </c>
      <c r="E2943">
        <f t="shared" si="180"/>
        <v>-3.615391824191998</v>
      </c>
      <c r="F2943">
        <f t="shared" si="181"/>
        <v>5.5489033717698772</v>
      </c>
    </row>
    <row r="2944" spans="1:6" x14ac:dyDescent="0.25">
      <c r="A2944">
        <v>2936</v>
      </c>
      <c r="B2944">
        <v>7</v>
      </c>
      <c r="C2944">
        <f t="shared" si="182"/>
        <v>2.4652000000000003</v>
      </c>
      <c r="D2944">
        <f t="shared" si="183"/>
        <v>6.0772110400000017</v>
      </c>
      <c r="E2944">
        <f t="shared" si="180"/>
        <v>14.981540655808006</v>
      </c>
      <c r="F2944">
        <f t="shared" si="181"/>
        <v>36.932494024697903</v>
      </c>
    </row>
    <row r="2945" spans="1:6" x14ac:dyDescent="0.25">
      <c r="A2945">
        <v>2937</v>
      </c>
      <c r="B2945">
        <v>4</v>
      </c>
      <c r="C2945">
        <f t="shared" si="182"/>
        <v>-0.53479999999999972</v>
      </c>
      <c r="D2945">
        <f t="shared" si="183"/>
        <v>0.28601103999999972</v>
      </c>
      <c r="E2945">
        <f t="shared" si="180"/>
        <v>-0.15295870419199978</v>
      </c>
      <c r="F2945">
        <f t="shared" si="181"/>
        <v>8.180231500188144E-2</v>
      </c>
    </row>
    <row r="2946" spans="1:6" x14ac:dyDescent="0.25">
      <c r="A2946">
        <v>2938</v>
      </c>
      <c r="B2946">
        <v>5</v>
      </c>
      <c r="C2946">
        <f t="shared" si="182"/>
        <v>0.46520000000000028</v>
      </c>
      <c r="D2946">
        <f t="shared" si="183"/>
        <v>0.21641104000000025</v>
      </c>
      <c r="E2946">
        <f t="shared" si="180"/>
        <v>0.10067441580800017</v>
      </c>
      <c r="F2946">
        <f t="shared" si="181"/>
        <v>4.6833738233881705E-2</v>
      </c>
    </row>
    <row r="2947" spans="1:6" x14ac:dyDescent="0.25">
      <c r="A2947">
        <v>2939</v>
      </c>
      <c r="B2947">
        <v>1</v>
      </c>
      <c r="C2947">
        <f t="shared" si="182"/>
        <v>-3.5347999999999997</v>
      </c>
      <c r="D2947">
        <f t="shared" si="183"/>
        <v>12.494811039999998</v>
      </c>
      <c r="E2947">
        <f t="shared" si="180"/>
        <v>-44.166658064191992</v>
      </c>
      <c r="F2947">
        <f t="shared" si="181"/>
        <v>156.12030292530585</v>
      </c>
    </row>
    <row r="2948" spans="1:6" x14ac:dyDescent="0.25">
      <c r="A2948">
        <v>2940</v>
      </c>
      <c r="B2948">
        <v>2</v>
      </c>
      <c r="C2948">
        <f t="shared" si="182"/>
        <v>-2.5347999999999997</v>
      </c>
      <c r="D2948">
        <f t="shared" si="183"/>
        <v>6.4252110399999989</v>
      </c>
      <c r="E2948">
        <f t="shared" si="180"/>
        <v>-16.286624944191995</v>
      </c>
      <c r="F2948">
        <f t="shared" si="181"/>
        <v>41.283336908537869</v>
      </c>
    </row>
    <row r="2949" spans="1:6" x14ac:dyDescent="0.25">
      <c r="A2949">
        <v>2941</v>
      </c>
      <c r="B2949">
        <v>3</v>
      </c>
      <c r="C2949">
        <f t="shared" si="182"/>
        <v>-1.5347999999999997</v>
      </c>
      <c r="D2949">
        <f t="shared" si="183"/>
        <v>2.355611039999999</v>
      </c>
      <c r="E2949">
        <f t="shared" si="180"/>
        <v>-3.615391824191998</v>
      </c>
      <c r="F2949">
        <f t="shared" si="181"/>
        <v>5.5489033717698772</v>
      </c>
    </row>
    <row r="2950" spans="1:6" x14ac:dyDescent="0.25">
      <c r="A2950">
        <v>2942</v>
      </c>
      <c r="B2950">
        <v>7</v>
      </c>
      <c r="C2950">
        <f t="shared" si="182"/>
        <v>2.4652000000000003</v>
      </c>
      <c r="D2950">
        <f t="shared" si="183"/>
        <v>6.0772110400000017</v>
      </c>
      <c r="E2950">
        <f t="shared" si="180"/>
        <v>14.981540655808006</v>
      </c>
      <c r="F2950">
        <f t="shared" si="181"/>
        <v>36.932494024697903</v>
      </c>
    </row>
    <row r="2951" spans="1:6" x14ac:dyDescent="0.25">
      <c r="A2951">
        <v>2943</v>
      </c>
      <c r="B2951">
        <v>1</v>
      </c>
      <c r="C2951">
        <f t="shared" si="182"/>
        <v>-3.5347999999999997</v>
      </c>
      <c r="D2951">
        <f t="shared" si="183"/>
        <v>12.494811039999998</v>
      </c>
      <c r="E2951">
        <f t="shared" si="180"/>
        <v>-44.166658064191992</v>
      </c>
      <c r="F2951">
        <f t="shared" si="181"/>
        <v>156.12030292530585</v>
      </c>
    </row>
    <row r="2952" spans="1:6" x14ac:dyDescent="0.25">
      <c r="A2952">
        <v>2944</v>
      </c>
      <c r="B2952">
        <v>8</v>
      </c>
      <c r="C2952">
        <f t="shared" si="182"/>
        <v>3.4652000000000003</v>
      </c>
      <c r="D2952">
        <f t="shared" si="183"/>
        <v>12.007611040000002</v>
      </c>
      <c r="E2952">
        <f t="shared" si="180"/>
        <v>41.608773775808011</v>
      </c>
      <c r="F2952">
        <f t="shared" si="181"/>
        <v>144.18272288792994</v>
      </c>
    </row>
    <row r="2953" spans="1:6" x14ac:dyDescent="0.25">
      <c r="A2953">
        <v>2945</v>
      </c>
      <c r="B2953">
        <v>1</v>
      </c>
      <c r="C2953">
        <f t="shared" si="182"/>
        <v>-3.5347999999999997</v>
      </c>
      <c r="D2953">
        <f t="shared" si="183"/>
        <v>12.494811039999998</v>
      </c>
      <c r="E2953">
        <f t="shared" ref="E2953:E3016" si="184">C2953^3</f>
        <v>-44.166658064191992</v>
      </c>
      <c r="F2953">
        <f t="shared" ref="F2953:F3016" si="185">C2953^4</f>
        <v>156.12030292530585</v>
      </c>
    </row>
    <row r="2954" spans="1:6" x14ac:dyDescent="0.25">
      <c r="A2954">
        <v>2946</v>
      </c>
      <c r="B2954">
        <v>9</v>
      </c>
      <c r="C2954">
        <f t="shared" ref="C2954:C3017" si="186">B2954-$B$5</f>
        <v>4.4652000000000003</v>
      </c>
      <c r="D2954">
        <f t="shared" ref="D2954:D3017" si="187">C2954^2</f>
        <v>19.938011040000003</v>
      </c>
      <c r="E2954">
        <f t="shared" si="184"/>
        <v>89.027206895808021</v>
      </c>
      <c r="F2954">
        <f t="shared" si="185"/>
        <v>397.52428423116197</v>
      </c>
    </row>
    <row r="2955" spans="1:6" x14ac:dyDescent="0.25">
      <c r="A2955">
        <v>2947</v>
      </c>
      <c r="B2955">
        <v>2</v>
      </c>
      <c r="C2955">
        <f t="shared" si="186"/>
        <v>-2.5347999999999997</v>
      </c>
      <c r="D2955">
        <f t="shared" si="187"/>
        <v>6.4252110399999989</v>
      </c>
      <c r="E2955">
        <f t="shared" si="184"/>
        <v>-16.286624944191995</v>
      </c>
      <c r="F2955">
        <f t="shared" si="185"/>
        <v>41.283336908537869</v>
      </c>
    </row>
    <row r="2956" spans="1:6" x14ac:dyDescent="0.25">
      <c r="A2956">
        <v>2948</v>
      </c>
      <c r="B2956">
        <v>1</v>
      </c>
      <c r="C2956">
        <f t="shared" si="186"/>
        <v>-3.5347999999999997</v>
      </c>
      <c r="D2956">
        <f t="shared" si="187"/>
        <v>12.494811039999998</v>
      </c>
      <c r="E2956">
        <f t="shared" si="184"/>
        <v>-44.166658064191992</v>
      </c>
      <c r="F2956">
        <f t="shared" si="185"/>
        <v>156.12030292530585</v>
      </c>
    </row>
    <row r="2957" spans="1:6" x14ac:dyDescent="0.25">
      <c r="A2957">
        <v>2949</v>
      </c>
      <c r="B2957">
        <v>7</v>
      </c>
      <c r="C2957">
        <f t="shared" si="186"/>
        <v>2.4652000000000003</v>
      </c>
      <c r="D2957">
        <f t="shared" si="187"/>
        <v>6.0772110400000017</v>
      </c>
      <c r="E2957">
        <f t="shared" si="184"/>
        <v>14.981540655808006</v>
      </c>
      <c r="F2957">
        <f t="shared" si="185"/>
        <v>36.932494024697903</v>
      </c>
    </row>
    <row r="2958" spans="1:6" x14ac:dyDescent="0.25">
      <c r="A2958">
        <v>2950</v>
      </c>
      <c r="B2958">
        <v>9</v>
      </c>
      <c r="C2958">
        <f t="shared" si="186"/>
        <v>4.4652000000000003</v>
      </c>
      <c r="D2958">
        <f t="shared" si="187"/>
        <v>19.938011040000003</v>
      </c>
      <c r="E2958">
        <f t="shared" si="184"/>
        <v>89.027206895808021</v>
      </c>
      <c r="F2958">
        <f t="shared" si="185"/>
        <v>397.52428423116197</v>
      </c>
    </row>
    <row r="2959" spans="1:6" x14ac:dyDescent="0.25">
      <c r="A2959">
        <v>2951</v>
      </c>
      <c r="B2959">
        <v>9</v>
      </c>
      <c r="C2959">
        <f t="shared" si="186"/>
        <v>4.4652000000000003</v>
      </c>
      <c r="D2959">
        <f t="shared" si="187"/>
        <v>19.938011040000003</v>
      </c>
      <c r="E2959">
        <f t="shared" si="184"/>
        <v>89.027206895808021</v>
      </c>
      <c r="F2959">
        <f t="shared" si="185"/>
        <v>397.52428423116197</v>
      </c>
    </row>
    <row r="2960" spans="1:6" x14ac:dyDescent="0.25">
      <c r="A2960">
        <v>2952</v>
      </c>
      <c r="B2960">
        <v>9</v>
      </c>
      <c r="C2960">
        <f t="shared" si="186"/>
        <v>4.4652000000000003</v>
      </c>
      <c r="D2960">
        <f t="shared" si="187"/>
        <v>19.938011040000003</v>
      </c>
      <c r="E2960">
        <f t="shared" si="184"/>
        <v>89.027206895808021</v>
      </c>
      <c r="F2960">
        <f t="shared" si="185"/>
        <v>397.52428423116197</v>
      </c>
    </row>
    <row r="2961" spans="1:6" x14ac:dyDescent="0.25">
      <c r="A2961">
        <v>2953</v>
      </c>
      <c r="B2961">
        <v>8</v>
      </c>
      <c r="C2961">
        <f t="shared" si="186"/>
        <v>3.4652000000000003</v>
      </c>
      <c r="D2961">
        <f t="shared" si="187"/>
        <v>12.007611040000002</v>
      </c>
      <c r="E2961">
        <f t="shared" si="184"/>
        <v>41.608773775808011</v>
      </c>
      <c r="F2961">
        <f t="shared" si="185"/>
        <v>144.18272288792994</v>
      </c>
    </row>
    <row r="2962" spans="1:6" x14ac:dyDescent="0.25">
      <c r="A2962">
        <v>2954</v>
      </c>
      <c r="B2962">
        <v>3</v>
      </c>
      <c r="C2962">
        <f t="shared" si="186"/>
        <v>-1.5347999999999997</v>
      </c>
      <c r="D2962">
        <f t="shared" si="187"/>
        <v>2.355611039999999</v>
      </c>
      <c r="E2962">
        <f t="shared" si="184"/>
        <v>-3.615391824191998</v>
      </c>
      <c r="F2962">
        <f t="shared" si="185"/>
        <v>5.5489033717698772</v>
      </c>
    </row>
    <row r="2963" spans="1:6" x14ac:dyDescent="0.25">
      <c r="A2963">
        <v>2955</v>
      </c>
      <c r="B2963">
        <v>9</v>
      </c>
      <c r="C2963">
        <f t="shared" si="186"/>
        <v>4.4652000000000003</v>
      </c>
      <c r="D2963">
        <f t="shared" si="187"/>
        <v>19.938011040000003</v>
      </c>
      <c r="E2963">
        <f t="shared" si="184"/>
        <v>89.027206895808021</v>
      </c>
      <c r="F2963">
        <f t="shared" si="185"/>
        <v>397.52428423116197</v>
      </c>
    </row>
    <row r="2964" spans="1:6" x14ac:dyDescent="0.25">
      <c r="A2964">
        <v>2956</v>
      </c>
      <c r="B2964">
        <v>1</v>
      </c>
      <c r="C2964">
        <f t="shared" si="186"/>
        <v>-3.5347999999999997</v>
      </c>
      <c r="D2964">
        <f t="shared" si="187"/>
        <v>12.494811039999998</v>
      </c>
      <c r="E2964">
        <f t="shared" si="184"/>
        <v>-44.166658064191992</v>
      </c>
      <c r="F2964">
        <f t="shared" si="185"/>
        <v>156.12030292530585</v>
      </c>
    </row>
    <row r="2965" spans="1:6" x14ac:dyDescent="0.25">
      <c r="A2965">
        <v>2957</v>
      </c>
      <c r="B2965">
        <v>0</v>
      </c>
      <c r="C2965">
        <f t="shared" si="186"/>
        <v>-4.5347999999999997</v>
      </c>
      <c r="D2965">
        <f t="shared" si="187"/>
        <v>20.564411039999996</v>
      </c>
      <c r="E2965">
        <f t="shared" si="184"/>
        <v>-93.255491184191982</v>
      </c>
      <c r="F2965">
        <f t="shared" si="185"/>
        <v>422.89500142207373</v>
      </c>
    </row>
    <row r="2966" spans="1:6" x14ac:dyDescent="0.25">
      <c r="A2966">
        <v>2958</v>
      </c>
      <c r="B2966">
        <v>1</v>
      </c>
      <c r="C2966">
        <f t="shared" si="186"/>
        <v>-3.5347999999999997</v>
      </c>
      <c r="D2966">
        <f t="shared" si="187"/>
        <v>12.494811039999998</v>
      </c>
      <c r="E2966">
        <f t="shared" si="184"/>
        <v>-44.166658064191992</v>
      </c>
      <c r="F2966">
        <f t="shared" si="185"/>
        <v>156.12030292530585</v>
      </c>
    </row>
    <row r="2967" spans="1:6" x14ac:dyDescent="0.25">
      <c r="A2967">
        <v>2959</v>
      </c>
      <c r="B2967">
        <v>5</v>
      </c>
      <c r="C2967">
        <f t="shared" si="186"/>
        <v>0.46520000000000028</v>
      </c>
      <c r="D2967">
        <f t="shared" si="187"/>
        <v>0.21641104000000025</v>
      </c>
      <c r="E2967">
        <f t="shared" si="184"/>
        <v>0.10067441580800017</v>
      </c>
      <c r="F2967">
        <f t="shared" si="185"/>
        <v>4.6833738233881705E-2</v>
      </c>
    </row>
    <row r="2968" spans="1:6" x14ac:dyDescent="0.25">
      <c r="A2968">
        <v>2960</v>
      </c>
      <c r="B2968">
        <v>9</v>
      </c>
      <c r="C2968">
        <f t="shared" si="186"/>
        <v>4.4652000000000003</v>
      </c>
      <c r="D2968">
        <f t="shared" si="187"/>
        <v>19.938011040000003</v>
      </c>
      <c r="E2968">
        <f t="shared" si="184"/>
        <v>89.027206895808021</v>
      </c>
      <c r="F2968">
        <f t="shared" si="185"/>
        <v>397.52428423116197</v>
      </c>
    </row>
    <row r="2969" spans="1:6" x14ac:dyDescent="0.25">
      <c r="A2969">
        <v>2961</v>
      </c>
      <c r="B2969">
        <v>1</v>
      </c>
      <c r="C2969">
        <f t="shared" si="186"/>
        <v>-3.5347999999999997</v>
      </c>
      <c r="D2969">
        <f t="shared" si="187"/>
        <v>12.494811039999998</v>
      </c>
      <c r="E2969">
        <f t="shared" si="184"/>
        <v>-44.166658064191992</v>
      </c>
      <c r="F2969">
        <f t="shared" si="185"/>
        <v>156.12030292530585</v>
      </c>
    </row>
    <row r="2970" spans="1:6" x14ac:dyDescent="0.25">
      <c r="A2970">
        <v>2962</v>
      </c>
      <c r="B2970">
        <v>9</v>
      </c>
      <c r="C2970">
        <f t="shared" si="186"/>
        <v>4.4652000000000003</v>
      </c>
      <c r="D2970">
        <f t="shared" si="187"/>
        <v>19.938011040000003</v>
      </c>
      <c r="E2970">
        <f t="shared" si="184"/>
        <v>89.027206895808021</v>
      </c>
      <c r="F2970">
        <f t="shared" si="185"/>
        <v>397.52428423116197</v>
      </c>
    </row>
    <row r="2971" spans="1:6" x14ac:dyDescent="0.25">
      <c r="A2971">
        <v>2963</v>
      </c>
      <c r="B2971">
        <v>5</v>
      </c>
      <c r="C2971">
        <f t="shared" si="186"/>
        <v>0.46520000000000028</v>
      </c>
      <c r="D2971">
        <f t="shared" si="187"/>
        <v>0.21641104000000025</v>
      </c>
      <c r="E2971">
        <f t="shared" si="184"/>
        <v>0.10067441580800017</v>
      </c>
      <c r="F2971">
        <f t="shared" si="185"/>
        <v>4.6833738233881705E-2</v>
      </c>
    </row>
    <row r="2972" spans="1:6" x14ac:dyDescent="0.25">
      <c r="A2972">
        <v>2964</v>
      </c>
      <c r="B2972">
        <v>6</v>
      </c>
      <c r="C2972">
        <f t="shared" si="186"/>
        <v>1.4652000000000003</v>
      </c>
      <c r="D2972">
        <f t="shared" si="187"/>
        <v>2.1468110400000007</v>
      </c>
      <c r="E2972">
        <f t="shared" si="184"/>
        <v>3.1455075358080018</v>
      </c>
      <c r="F2972">
        <f t="shared" si="185"/>
        <v>4.6087976414658849</v>
      </c>
    </row>
    <row r="2973" spans="1:6" x14ac:dyDescent="0.25">
      <c r="A2973">
        <v>2965</v>
      </c>
      <c r="B2973">
        <v>1</v>
      </c>
      <c r="C2973">
        <f t="shared" si="186"/>
        <v>-3.5347999999999997</v>
      </c>
      <c r="D2973">
        <f t="shared" si="187"/>
        <v>12.494811039999998</v>
      </c>
      <c r="E2973">
        <f t="shared" si="184"/>
        <v>-44.166658064191992</v>
      </c>
      <c r="F2973">
        <f t="shared" si="185"/>
        <v>156.12030292530585</v>
      </c>
    </row>
    <row r="2974" spans="1:6" x14ac:dyDescent="0.25">
      <c r="A2974">
        <v>2966</v>
      </c>
      <c r="B2974">
        <v>8</v>
      </c>
      <c r="C2974">
        <f t="shared" si="186"/>
        <v>3.4652000000000003</v>
      </c>
      <c r="D2974">
        <f t="shared" si="187"/>
        <v>12.007611040000002</v>
      </c>
      <c r="E2974">
        <f t="shared" si="184"/>
        <v>41.608773775808011</v>
      </c>
      <c r="F2974">
        <f t="shared" si="185"/>
        <v>144.18272288792994</v>
      </c>
    </row>
    <row r="2975" spans="1:6" x14ac:dyDescent="0.25">
      <c r="A2975">
        <v>2967</v>
      </c>
      <c r="B2975">
        <v>1</v>
      </c>
      <c r="C2975">
        <f t="shared" si="186"/>
        <v>-3.5347999999999997</v>
      </c>
      <c r="D2975">
        <f t="shared" si="187"/>
        <v>12.494811039999998</v>
      </c>
      <c r="E2975">
        <f t="shared" si="184"/>
        <v>-44.166658064191992</v>
      </c>
      <c r="F2975">
        <f t="shared" si="185"/>
        <v>156.12030292530585</v>
      </c>
    </row>
    <row r="2976" spans="1:6" x14ac:dyDescent="0.25">
      <c r="A2976">
        <v>2968</v>
      </c>
      <c r="B2976">
        <v>4</v>
      </c>
      <c r="C2976">
        <f t="shared" si="186"/>
        <v>-0.53479999999999972</v>
      </c>
      <c r="D2976">
        <f t="shared" si="187"/>
        <v>0.28601103999999972</v>
      </c>
      <c r="E2976">
        <f t="shared" si="184"/>
        <v>-0.15295870419199978</v>
      </c>
      <c r="F2976">
        <f t="shared" si="185"/>
        <v>8.180231500188144E-2</v>
      </c>
    </row>
    <row r="2977" spans="1:6" x14ac:dyDescent="0.25">
      <c r="A2977">
        <v>2969</v>
      </c>
      <c r="B2977">
        <v>6</v>
      </c>
      <c r="C2977">
        <f t="shared" si="186"/>
        <v>1.4652000000000003</v>
      </c>
      <c r="D2977">
        <f t="shared" si="187"/>
        <v>2.1468110400000007</v>
      </c>
      <c r="E2977">
        <f t="shared" si="184"/>
        <v>3.1455075358080018</v>
      </c>
      <c r="F2977">
        <f t="shared" si="185"/>
        <v>4.6087976414658849</v>
      </c>
    </row>
    <row r="2978" spans="1:6" x14ac:dyDescent="0.25">
      <c r="A2978">
        <v>2970</v>
      </c>
      <c r="B2978">
        <v>7</v>
      </c>
      <c r="C2978">
        <f t="shared" si="186"/>
        <v>2.4652000000000003</v>
      </c>
      <c r="D2978">
        <f t="shared" si="187"/>
        <v>6.0772110400000017</v>
      </c>
      <c r="E2978">
        <f t="shared" si="184"/>
        <v>14.981540655808006</v>
      </c>
      <c r="F2978">
        <f t="shared" si="185"/>
        <v>36.932494024697903</v>
      </c>
    </row>
    <row r="2979" spans="1:6" x14ac:dyDescent="0.25">
      <c r="A2979">
        <v>2971</v>
      </c>
      <c r="B2979">
        <v>5</v>
      </c>
      <c r="C2979">
        <f t="shared" si="186"/>
        <v>0.46520000000000028</v>
      </c>
      <c r="D2979">
        <f t="shared" si="187"/>
        <v>0.21641104000000025</v>
      </c>
      <c r="E2979">
        <f t="shared" si="184"/>
        <v>0.10067441580800017</v>
      </c>
      <c r="F2979">
        <f t="shared" si="185"/>
        <v>4.6833738233881705E-2</v>
      </c>
    </row>
    <row r="2980" spans="1:6" x14ac:dyDescent="0.25">
      <c r="A2980">
        <v>2972</v>
      </c>
      <c r="B2980">
        <v>1</v>
      </c>
      <c r="C2980">
        <f t="shared" si="186"/>
        <v>-3.5347999999999997</v>
      </c>
      <c r="D2980">
        <f t="shared" si="187"/>
        <v>12.494811039999998</v>
      </c>
      <c r="E2980">
        <f t="shared" si="184"/>
        <v>-44.166658064191992</v>
      </c>
      <c r="F2980">
        <f t="shared" si="185"/>
        <v>156.12030292530585</v>
      </c>
    </row>
    <row r="2981" spans="1:6" x14ac:dyDescent="0.25">
      <c r="A2981">
        <v>2973</v>
      </c>
      <c r="B2981">
        <v>4</v>
      </c>
      <c r="C2981">
        <f t="shared" si="186"/>
        <v>-0.53479999999999972</v>
      </c>
      <c r="D2981">
        <f t="shared" si="187"/>
        <v>0.28601103999999972</v>
      </c>
      <c r="E2981">
        <f t="shared" si="184"/>
        <v>-0.15295870419199978</v>
      </c>
      <c r="F2981">
        <f t="shared" si="185"/>
        <v>8.180231500188144E-2</v>
      </c>
    </row>
    <row r="2982" spans="1:6" x14ac:dyDescent="0.25">
      <c r="A2982">
        <v>2974</v>
      </c>
      <c r="B2982">
        <v>2</v>
      </c>
      <c r="C2982">
        <f t="shared" si="186"/>
        <v>-2.5347999999999997</v>
      </c>
      <c r="D2982">
        <f t="shared" si="187"/>
        <v>6.4252110399999989</v>
      </c>
      <c r="E2982">
        <f t="shared" si="184"/>
        <v>-16.286624944191995</v>
      </c>
      <c r="F2982">
        <f t="shared" si="185"/>
        <v>41.283336908537869</v>
      </c>
    </row>
    <row r="2983" spans="1:6" x14ac:dyDescent="0.25">
      <c r="A2983">
        <v>2975</v>
      </c>
      <c r="B2983">
        <v>6</v>
      </c>
      <c r="C2983">
        <f t="shared" si="186"/>
        <v>1.4652000000000003</v>
      </c>
      <c r="D2983">
        <f t="shared" si="187"/>
        <v>2.1468110400000007</v>
      </c>
      <c r="E2983">
        <f t="shared" si="184"/>
        <v>3.1455075358080018</v>
      </c>
      <c r="F2983">
        <f t="shared" si="185"/>
        <v>4.6087976414658849</v>
      </c>
    </row>
    <row r="2984" spans="1:6" x14ac:dyDescent="0.25">
      <c r="A2984">
        <v>2976</v>
      </c>
      <c r="B2984">
        <v>9</v>
      </c>
      <c r="C2984">
        <f t="shared" si="186"/>
        <v>4.4652000000000003</v>
      </c>
      <c r="D2984">
        <f t="shared" si="187"/>
        <v>19.938011040000003</v>
      </c>
      <c r="E2984">
        <f t="shared" si="184"/>
        <v>89.027206895808021</v>
      </c>
      <c r="F2984">
        <f t="shared" si="185"/>
        <v>397.52428423116197</v>
      </c>
    </row>
    <row r="2985" spans="1:6" x14ac:dyDescent="0.25">
      <c r="A2985">
        <v>2977</v>
      </c>
      <c r="B2985">
        <v>1</v>
      </c>
      <c r="C2985">
        <f t="shared" si="186"/>
        <v>-3.5347999999999997</v>
      </c>
      <c r="D2985">
        <f t="shared" si="187"/>
        <v>12.494811039999998</v>
      </c>
      <c r="E2985">
        <f t="shared" si="184"/>
        <v>-44.166658064191992</v>
      </c>
      <c r="F2985">
        <f t="shared" si="185"/>
        <v>156.12030292530585</v>
      </c>
    </row>
    <row r="2986" spans="1:6" x14ac:dyDescent="0.25">
      <c r="A2986">
        <v>2978</v>
      </c>
      <c r="B2986">
        <v>2</v>
      </c>
      <c r="C2986">
        <f t="shared" si="186"/>
        <v>-2.5347999999999997</v>
      </c>
      <c r="D2986">
        <f t="shared" si="187"/>
        <v>6.4252110399999989</v>
      </c>
      <c r="E2986">
        <f t="shared" si="184"/>
        <v>-16.286624944191995</v>
      </c>
      <c r="F2986">
        <f t="shared" si="185"/>
        <v>41.283336908537869</v>
      </c>
    </row>
    <row r="2987" spans="1:6" x14ac:dyDescent="0.25">
      <c r="A2987">
        <v>2979</v>
      </c>
      <c r="B2987">
        <v>3</v>
      </c>
      <c r="C2987">
        <f t="shared" si="186"/>
        <v>-1.5347999999999997</v>
      </c>
      <c r="D2987">
        <f t="shared" si="187"/>
        <v>2.355611039999999</v>
      </c>
      <c r="E2987">
        <f t="shared" si="184"/>
        <v>-3.615391824191998</v>
      </c>
      <c r="F2987">
        <f t="shared" si="185"/>
        <v>5.5489033717698772</v>
      </c>
    </row>
    <row r="2988" spans="1:6" x14ac:dyDescent="0.25">
      <c r="A2988">
        <v>2980</v>
      </c>
      <c r="B2988">
        <v>9</v>
      </c>
      <c r="C2988">
        <f t="shared" si="186"/>
        <v>4.4652000000000003</v>
      </c>
      <c r="D2988">
        <f t="shared" si="187"/>
        <v>19.938011040000003</v>
      </c>
      <c r="E2988">
        <f t="shared" si="184"/>
        <v>89.027206895808021</v>
      </c>
      <c r="F2988">
        <f t="shared" si="185"/>
        <v>397.52428423116197</v>
      </c>
    </row>
    <row r="2989" spans="1:6" x14ac:dyDescent="0.25">
      <c r="A2989">
        <v>2981</v>
      </c>
      <c r="B2989">
        <v>7</v>
      </c>
      <c r="C2989">
        <f t="shared" si="186"/>
        <v>2.4652000000000003</v>
      </c>
      <c r="D2989">
        <f t="shared" si="187"/>
        <v>6.0772110400000017</v>
      </c>
      <c r="E2989">
        <f t="shared" si="184"/>
        <v>14.981540655808006</v>
      </c>
      <c r="F2989">
        <f t="shared" si="185"/>
        <v>36.932494024697903</v>
      </c>
    </row>
    <row r="2990" spans="1:6" x14ac:dyDescent="0.25">
      <c r="A2990">
        <v>2982</v>
      </c>
      <c r="B2990">
        <v>4</v>
      </c>
      <c r="C2990">
        <f t="shared" si="186"/>
        <v>-0.53479999999999972</v>
      </c>
      <c r="D2990">
        <f t="shared" si="187"/>
        <v>0.28601103999999972</v>
      </c>
      <c r="E2990">
        <f t="shared" si="184"/>
        <v>-0.15295870419199978</v>
      </c>
      <c r="F2990">
        <f t="shared" si="185"/>
        <v>8.180231500188144E-2</v>
      </c>
    </row>
    <row r="2991" spans="1:6" x14ac:dyDescent="0.25">
      <c r="A2991">
        <v>2983</v>
      </c>
      <c r="B2991">
        <v>8</v>
      </c>
      <c r="C2991">
        <f t="shared" si="186"/>
        <v>3.4652000000000003</v>
      </c>
      <c r="D2991">
        <f t="shared" si="187"/>
        <v>12.007611040000002</v>
      </c>
      <c r="E2991">
        <f t="shared" si="184"/>
        <v>41.608773775808011</v>
      </c>
      <c r="F2991">
        <f t="shared" si="185"/>
        <v>144.18272288792994</v>
      </c>
    </row>
    <row r="2992" spans="1:6" x14ac:dyDescent="0.25">
      <c r="A2992">
        <v>2984</v>
      </c>
      <c r="B2992">
        <v>9</v>
      </c>
      <c r="C2992">
        <f t="shared" si="186"/>
        <v>4.4652000000000003</v>
      </c>
      <c r="D2992">
        <f t="shared" si="187"/>
        <v>19.938011040000003</v>
      </c>
      <c r="E2992">
        <f t="shared" si="184"/>
        <v>89.027206895808021</v>
      </c>
      <c r="F2992">
        <f t="shared" si="185"/>
        <v>397.52428423116197</v>
      </c>
    </row>
    <row r="2993" spans="1:6" x14ac:dyDescent="0.25">
      <c r="A2993">
        <v>2985</v>
      </c>
      <c r="B2993">
        <v>4</v>
      </c>
      <c r="C2993">
        <f t="shared" si="186"/>
        <v>-0.53479999999999972</v>
      </c>
      <c r="D2993">
        <f t="shared" si="187"/>
        <v>0.28601103999999972</v>
      </c>
      <c r="E2993">
        <f t="shared" si="184"/>
        <v>-0.15295870419199978</v>
      </c>
      <c r="F2993">
        <f t="shared" si="185"/>
        <v>8.180231500188144E-2</v>
      </c>
    </row>
    <row r="2994" spans="1:6" x14ac:dyDescent="0.25">
      <c r="A2994">
        <v>2986</v>
      </c>
      <c r="B2994">
        <v>0</v>
      </c>
      <c r="C2994">
        <f t="shared" si="186"/>
        <v>-4.5347999999999997</v>
      </c>
      <c r="D2994">
        <f t="shared" si="187"/>
        <v>20.564411039999996</v>
      </c>
      <c r="E2994">
        <f t="shared" si="184"/>
        <v>-93.255491184191982</v>
      </c>
      <c r="F2994">
        <f t="shared" si="185"/>
        <v>422.89500142207373</v>
      </c>
    </row>
    <row r="2995" spans="1:6" x14ac:dyDescent="0.25">
      <c r="A2995">
        <v>2987</v>
      </c>
      <c r="B2995">
        <v>9</v>
      </c>
      <c r="C2995">
        <f t="shared" si="186"/>
        <v>4.4652000000000003</v>
      </c>
      <c r="D2995">
        <f t="shared" si="187"/>
        <v>19.938011040000003</v>
      </c>
      <c r="E2995">
        <f t="shared" si="184"/>
        <v>89.027206895808021</v>
      </c>
      <c r="F2995">
        <f t="shared" si="185"/>
        <v>397.52428423116197</v>
      </c>
    </row>
    <row r="2996" spans="1:6" x14ac:dyDescent="0.25">
      <c r="A2996">
        <v>2988</v>
      </c>
      <c r="B2996">
        <v>0</v>
      </c>
      <c r="C2996">
        <f t="shared" si="186"/>
        <v>-4.5347999999999997</v>
      </c>
      <c r="D2996">
        <f t="shared" si="187"/>
        <v>20.564411039999996</v>
      </c>
      <c r="E2996">
        <f t="shared" si="184"/>
        <v>-93.255491184191982</v>
      </c>
      <c r="F2996">
        <f t="shared" si="185"/>
        <v>422.89500142207373</v>
      </c>
    </row>
    <row r="2997" spans="1:6" x14ac:dyDescent="0.25">
      <c r="A2997">
        <v>2989</v>
      </c>
      <c r="B2997">
        <v>7</v>
      </c>
      <c r="C2997">
        <f t="shared" si="186"/>
        <v>2.4652000000000003</v>
      </c>
      <c r="D2997">
        <f t="shared" si="187"/>
        <v>6.0772110400000017</v>
      </c>
      <c r="E2997">
        <f t="shared" si="184"/>
        <v>14.981540655808006</v>
      </c>
      <c r="F2997">
        <f t="shared" si="185"/>
        <v>36.932494024697903</v>
      </c>
    </row>
    <row r="2998" spans="1:6" x14ac:dyDescent="0.25">
      <c r="A2998">
        <v>2990</v>
      </c>
      <c r="B2998">
        <v>1</v>
      </c>
      <c r="C2998">
        <f t="shared" si="186"/>
        <v>-3.5347999999999997</v>
      </c>
      <c r="D2998">
        <f t="shared" si="187"/>
        <v>12.494811039999998</v>
      </c>
      <c r="E2998">
        <f t="shared" si="184"/>
        <v>-44.166658064191992</v>
      </c>
      <c r="F2998">
        <f t="shared" si="185"/>
        <v>156.12030292530585</v>
      </c>
    </row>
    <row r="2999" spans="1:6" x14ac:dyDescent="0.25">
      <c r="A2999">
        <v>2991</v>
      </c>
      <c r="B2999">
        <v>8</v>
      </c>
      <c r="C2999">
        <f t="shared" si="186"/>
        <v>3.4652000000000003</v>
      </c>
      <c r="D2999">
        <f t="shared" si="187"/>
        <v>12.007611040000002</v>
      </c>
      <c r="E2999">
        <f t="shared" si="184"/>
        <v>41.608773775808011</v>
      </c>
      <c r="F2999">
        <f t="shared" si="185"/>
        <v>144.18272288792994</v>
      </c>
    </row>
    <row r="3000" spans="1:6" x14ac:dyDescent="0.25">
      <c r="A3000">
        <v>2992</v>
      </c>
      <c r="B3000">
        <v>6</v>
      </c>
      <c r="C3000">
        <f t="shared" si="186"/>
        <v>1.4652000000000003</v>
      </c>
      <c r="D3000">
        <f t="shared" si="187"/>
        <v>2.1468110400000007</v>
      </c>
      <c r="E3000">
        <f t="shared" si="184"/>
        <v>3.1455075358080018</v>
      </c>
      <c r="F3000">
        <f t="shared" si="185"/>
        <v>4.6087976414658849</v>
      </c>
    </row>
    <row r="3001" spans="1:6" x14ac:dyDescent="0.25">
      <c r="A3001">
        <v>2993</v>
      </c>
      <c r="B3001">
        <v>4</v>
      </c>
      <c r="C3001">
        <f t="shared" si="186"/>
        <v>-0.53479999999999972</v>
      </c>
      <c r="D3001">
        <f t="shared" si="187"/>
        <v>0.28601103999999972</v>
      </c>
      <c r="E3001">
        <f t="shared" si="184"/>
        <v>-0.15295870419199978</v>
      </c>
      <c r="F3001">
        <f t="shared" si="185"/>
        <v>8.180231500188144E-2</v>
      </c>
    </row>
    <row r="3002" spans="1:6" x14ac:dyDescent="0.25">
      <c r="A3002">
        <v>2994</v>
      </c>
      <c r="B3002">
        <v>9</v>
      </c>
      <c r="C3002">
        <f t="shared" si="186"/>
        <v>4.4652000000000003</v>
      </c>
      <c r="D3002">
        <f t="shared" si="187"/>
        <v>19.938011040000003</v>
      </c>
      <c r="E3002">
        <f t="shared" si="184"/>
        <v>89.027206895808021</v>
      </c>
      <c r="F3002">
        <f t="shared" si="185"/>
        <v>397.52428423116197</v>
      </c>
    </row>
    <row r="3003" spans="1:6" x14ac:dyDescent="0.25">
      <c r="A3003">
        <v>2995</v>
      </c>
      <c r="B3003">
        <v>4</v>
      </c>
      <c r="C3003">
        <f t="shared" si="186"/>
        <v>-0.53479999999999972</v>
      </c>
      <c r="D3003">
        <f t="shared" si="187"/>
        <v>0.28601103999999972</v>
      </c>
      <c r="E3003">
        <f t="shared" si="184"/>
        <v>-0.15295870419199978</v>
      </c>
      <c r="F3003">
        <f t="shared" si="185"/>
        <v>8.180231500188144E-2</v>
      </c>
    </row>
    <row r="3004" spans="1:6" x14ac:dyDescent="0.25">
      <c r="A3004">
        <v>2996</v>
      </c>
      <c r="B3004">
        <v>2</v>
      </c>
      <c r="C3004">
        <f t="shared" si="186"/>
        <v>-2.5347999999999997</v>
      </c>
      <c r="D3004">
        <f t="shared" si="187"/>
        <v>6.4252110399999989</v>
      </c>
      <c r="E3004">
        <f t="shared" si="184"/>
        <v>-16.286624944191995</v>
      </c>
      <c r="F3004">
        <f t="shared" si="185"/>
        <v>41.283336908537869</v>
      </c>
    </row>
    <row r="3005" spans="1:6" x14ac:dyDescent="0.25">
      <c r="A3005">
        <v>2997</v>
      </c>
      <c r="B3005">
        <v>3</v>
      </c>
      <c r="C3005">
        <f t="shared" si="186"/>
        <v>-1.5347999999999997</v>
      </c>
      <c r="D3005">
        <f t="shared" si="187"/>
        <v>2.355611039999999</v>
      </c>
      <c r="E3005">
        <f t="shared" si="184"/>
        <v>-3.615391824191998</v>
      </c>
      <c r="F3005">
        <f t="shared" si="185"/>
        <v>5.5489033717698772</v>
      </c>
    </row>
    <row r="3006" spans="1:6" x14ac:dyDescent="0.25">
      <c r="A3006">
        <v>2998</v>
      </c>
      <c r="B3006">
        <v>1</v>
      </c>
      <c r="C3006">
        <f t="shared" si="186"/>
        <v>-3.5347999999999997</v>
      </c>
      <c r="D3006">
        <f t="shared" si="187"/>
        <v>12.494811039999998</v>
      </c>
      <c r="E3006">
        <f t="shared" si="184"/>
        <v>-44.166658064191992</v>
      </c>
      <c r="F3006">
        <f t="shared" si="185"/>
        <v>156.12030292530585</v>
      </c>
    </row>
    <row r="3007" spans="1:6" x14ac:dyDescent="0.25">
      <c r="A3007">
        <v>2999</v>
      </c>
      <c r="B3007">
        <v>9</v>
      </c>
      <c r="C3007">
        <f t="shared" si="186"/>
        <v>4.4652000000000003</v>
      </c>
      <c r="D3007">
        <f t="shared" si="187"/>
        <v>19.938011040000003</v>
      </c>
      <c r="E3007">
        <f t="shared" si="184"/>
        <v>89.027206895808021</v>
      </c>
      <c r="F3007">
        <f t="shared" si="185"/>
        <v>397.52428423116197</v>
      </c>
    </row>
    <row r="3008" spans="1:6" x14ac:dyDescent="0.25">
      <c r="A3008">
        <v>3000</v>
      </c>
      <c r="B3008">
        <v>6</v>
      </c>
      <c r="C3008">
        <f t="shared" si="186"/>
        <v>1.4652000000000003</v>
      </c>
      <c r="D3008">
        <f t="shared" si="187"/>
        <v>2.1468110400000007</v>
      </c>
      <c r="E3008">
        <f t="shared" si="184"/>
        <v>3.1455075358080018</v>
      </c>
      <c r="F3008">
        <f t="shared" si="185"/>
        <v>4.6087976414658849</v>
      </c>
    </row>
    <row r="3009" spans="1:6" x14ac:dyDescent="0.25">
      <c r="A3009">
        <v>3001</v>
      </c>
      <c r="B3009">
        <v>1</v>
      </c>
      <c r="C3009">
        <f t="shared" si="186"/>
        <v>-3.5347999999999997</v>
      </c>
      <c r="D3009">
        <f t="shared" si="187"/>
        <v>12.494811039999998</v>
      </c>
      <c r="E3009">
        <f t="shared" si="184"/>
        <v>-44.166658064191992</v>
      </c>
      <c r="F3009">
        <f t="shared" si="185"/>
        <v>156.12030292530585</v>
      </c>
    </row>
    <row r="3010" spans="1:6" x14ac:dyDescent="0.25">
      <c r="A3010">
        <v>3002</v>
      </c>
      <c r="B3010">
        <v>5</v>
      </c>
      <c r="C3010">
        <f t="shared" si="186"/>
        <v>0.46520000000000028</v>
      </c>
      <c r="D3010">
        <f t="shared" si="187"/>
        <v>0.21641104000000025</v>
      </c>
      <c r="E3010">
        <f t="shared" si="184"/>
        <v>0.10067441580800017</v>
      </c>
      <c r="F3010">
        <f t="shared" si="185"/>
        <v>4.6833738233881705E-2</v>
      </c>
    </row>
    <row r="3011" spans="1:6" x14ac:dyDescent="0.25">
      <c r="A3011">
        <v>3003</v>
      </c>
      <c r="B3011">
        <v>6</v>
      </c>
      <c r="C3011">
        <f t="shared" si="186"/>
        <v>1.4652000000000003</v>
      </c>
      <c r="D3011">
        <f t="shared" si="187"/>
        <v>2.1468110400000007</v>
      </c>
      <c r="E3011">
        <f t="shared" si="184"/>
        <v>3.1455075358080018</v>
      </c>
      <c r="F3011">
        <f t="shared" si="185"/>
        <v>4.6087976414658849</v>
      </c>
    </row>
    <row r="3012" spans="1:6" x14ac:dyDescent="0.25">
      <c r="A3012">
        <v>3004</v>
      </c>
      <c r="B3012">
        <v>7</v>
      </c>
      <c r="C3012">
        <f t="shared" si="186"/>
        <v>2.4652000000000003</v>
      </c>
      <c r="D3012">
        <f t="shared" si="187"/>
        <v>6.0772110400000017</v>
      </c>
      <c r="E3012">
        <f t="shared" si="184"/>
        <v>14.981540655808006</v>
      </c>
      <c r="F3012">
        <f t="shared" si="185"/>
        <v>36.932494024697903</v>
      </c>
    </row>
    <row r="3013" spans="1:6" x14ac:dyDescent="0.25">
      <c r="A3013">
        <v>3005</v>
      </c>
      <c r="B3013">
        <v>9</v>
      </c>
      <c r="C3013">
        <f t="shared" si="186"/>
        <v>4.4652000000000003</v>
      </c>
      <c r="D3013">
        <f t="shared" si="187"/>
        <v>19.938011040000003</v>
      </c>
      <c r="E3013">
        <f t="shared" si="184"/>
        <v>89.027206895808021</v>
      </c>
      <c r="F3013">
        <f t="shared" si="185"/>
        <v>397.52428423116197</v>
      </c>
    </row>
    <row r="3014" spans="1:6" x14ac:dyDescent="0.25">
      <c r="A3014">
        <v>3006</v>
      </c>
      <c r="B3014">
        <v>4</v>
      </c>
      <c r="C3014">
        <f t="shared" si="186"/>
        <v>-0.53479999999999972</v>
      </c>
      <c r="D3014">
        <f t="shared" si="187"/>
        <v>0.28601103999999972</v>
      </c>
      <c r="E3014">
        <f t="shared" si="184"/>
        <v>-0.15295870419199978</v>
      </c>
      <c r="F3014">
        <f t="shared" si="185"/>
        <v>8.180231500188144E-2</v>
      </c>
    </row>
    <row r="3015" spans="1:6" x14ac:dyDescent="0.25">
      <c r="A3015">
        <v>3007</v>
      </c>
      <c r="B3015">
        <v>5</v>
      </c>
      <c r="C3015">
        <f t="shared" si="186"/>
        <v>0.46520000000000028</v>
      </c>
      <c r="D3015">
        <f t="shared" si="187"/>
        <v>0.21641104000000025</v>
      </c>
      <c r="E3015">
        <f t="shared" si="184"/>
        <v>0.10067441580800017</v>
      </c>
      <c r="F3015">
        <f t="shared" si="185"/>
        <v>4.6833738233881705E-2</v>
      </c>
    </row>
    <row r="3016" spans="1:6" x14ac:dyDescent="0.25">
      <c r="A3016">
        <v>3008</v>
      </c>
      <c r="B3016">
        <v>2</v>
      </c>
      <c r="C3016">
        <f t="shared" si="186"/>
        <v>-2.5347999999999997</v>
      </c>
      <c r="D3016">
        <f t="shared" si="187"/>
        <v>6.4252110399999989</v>
      </c>
      <c r="E3016">
        <f t="shared" si="184"/>
        <v>-16.286624944191995</v>
      </c>
      <c r="F3016">
        <f t="shared" si="185"/>
        <v>41.283336908537869</v>
      </c>
    </row>
    <row r="3017" spans="1:6" x14ac:dyDescent="0.25">
      <c r="A3017">
        <v>3009</v>
      </c>
      <c r="B3017">
        <v>0</v>
      </c>
      <c r="C3017">
        <f t="shared" si="186"/>
        <v>-4.5347999999999997</v>
      </c>
      <c r="D3017">
        <f t="shared" si="187"/>
        <v>20.564411039999996</v>
      </c>
      <c r="E3017">
        <f t="shared" ref="E3017:E3080" si="188">C3017^3</f>
        <v>-93.255491184191982</v>
      </c>
      <c r="F3017">
        <f t="shared" ref="F3017:F3080" si="189">C3017^4</f>
        <v>422.89500142207373</v>
      </c>
    </row>
    <row r="3018" spans="1:6" x14ac:dyDescent="0.25">
      <c r="A3018">
        <v>3010</v>
      </c>
      <c r="B3018">
        <v>8</v>
      </c>
      <c r="C3018">
        <f t="shared" ref="C3018:C3081" si="190">B3018-$B$5</f>
        <v>3.4652000000000003</v>
      </c>
      <c r="D3018">
        <f t="shared" ref="D3018:D3081" si="191">C3018^2</f>
        <v>12.007611040000002</v>
      </c>
      <c r="E3018">
        <f t="shared" si="188"/>
        <v>41.608773775808011</v>
      </c>
      <c r="F3018">
        <f t="shared" si="189"/>
        <v>144.18272288792994</v>
      </c>
    </row>
    <row r="3019" spans="1:6" x14ac:dyDescent="0.25">
      <c r="A3019">
        <v>3011</v>
      </c>
      <c r="B3019">
        <v>0</v>
      </c>
      <c r="C3019">
        <f t="shared" si="190"/>
        <v>-4.5347999999999997</v>
      </c>
      <c r="D3019">
        <f t="shared" si="191"/>
        <v>20.564411039999996</v>
      </c>
      <c r="E3019">
        <f t="shared" si="188"/>
        <v>-93.255491184191982</v>
      </c>
      <c r="F3019">
        <f t="shared" si="189"/>
        <v>422.89500142207373</v>
      </c>
    </row>
    <row r="3020" spans="1:6" x14ac:dyDescent="0.25">
      <c r="A3020">
        <v>3012</v>
      </c>
      <c r="B3020">
        <v>9</v>
      </c>
      <c r="C3020">
        <f t="shared" si="190"/>
        <v>4.4652000000000003</v>
      </c>
      <c r="D3020">
        <f t="shared" si="191"/>
        <v>19.938011040000003</v>
      </c>
      <c r="E3020">
        <f t="shared" si="188"/>
        <v>89.027206895808021</v>
      </c>
      <c r="F3020">
        <f t="shared" si="189"/>
        <v>397.52428423116197</v>
      </c>
    </row>
    <row r="3021" spans="1:6" x14ac:dyDescent="0.25">
      <c r="A3021">
        <v>3013</v>
      </c>
      <c r="B3021">
        <v>5</v>
      </c>
      <c r="C3021">
        <f t="shared" si="190"/>
        <v>0.46520000000000028</v>
      </c>
      <c r="D3021">
        <f t="shared" si="191"/>
        <v>0.21641104000000025</v>
      </c>
      <c r="E3021">
        <f t="shared" si="188"/>
        <v>0.10067441580800017</v>
      </c>
      <c r="F3021">
        <f t="shared" si="189"/>
        <v>4.6833738233881705E-2</v>
      </c>
    </row>
    <row r="3022" spans="1:6" x14ac:dyDescent="0.25">
      <c r="A3022">
        <v>3014</v>
      </c>
      <c r="B3022">
        <v>1</v>
      </c>
      <c r="C3022">
        <f t="shared" si="190"/>
        <v>-3.5347999999999997</v>
      </c>
      <c r="D3022">
        <f t="shared" si="191"/>
        <v>12.494811039999998</v>
      </c>
      <c r="E3022">
        <f t="shared" si="188"/>
        <v>-44.166658064191992</v>
      </c>
      <c r="F3022">
        <f t="shared" si="189"/>
        <v>156.12030292530585</v>
      </c>
    </row>
    <row r="3023" spans="1:6" x14ac:dyDescent="0.25">
      <c r="A3023">
        <v>3015</v>
      </c>
      <c r="B3023">
        <v>4</v>
      </c>
      <c r="C3023">
        <f t="shared" si="190"/>
        <v>-0.53479999999999972</v>
      </c>
      <c r="D3023">
        <f t="shared" si="191"/>
        <v>0.28601103999999972</v>
      </c>
      <c r="E3023">
        <f t="shared" si="188"/>
        <v>-0.15295870419199978</v>
      </c>
      <c r="F3023">
        <f t="shared" si="189"/>
        <v>8.180231500188144E-2</v>
      </c>
    </row>
    <row r="3024" spans="1:6" x14ac:dyDescent="0.25">
      <c r="A3024">
        <v>3016</v>
      </c>
      <c r="B3024">
        <v>6</v>
      </c>
      <c r="C3024">
        <f t="shared" si="190"/>
        <v>1.4652000000000003</v>
      </c>
      <c r="D3024">
        <f t="shared" si="191"/>
        <v>2.1468110400000007</v>
      </c>
      <c r="E3024">
        <f t="shared" si="188"/>
        <v>3.1455075358080018</v>
      </c>
      <c r="F3024">
        <f t="shared" si="189"/>
        <v>4.6087976414658849</v>
      </c>
    </row>
    <row r="3025" spans="1:6" x14ac:dyDescent="0.25">
      <c r="A3025">
        <v>3017</v>
      </c>
      <c r="B3025">
        <v>5</v>
      </c>
      <c r="C3025">
        <f t="shared" si="190"/>
        <v>0.46520000000000028</v>
      </c>
      <c r="D3025">
        <f t="shared" si="191"/>
        <v>0.21641104000000025</v>
      </c>
      <c r="E3025">
        <f t="shared" si="188"/>
        <v>0.10067441580800017</v>
      </c>
      <c r="F3025">
        <f t="shared" si="189"/>
        <v>4.6833738233881705E-2</v>
      </c>
    </row>
    <row r="3026" spans="1:6" x14ac:dyDescent="0.25">
      <c r="A3026">
        <v>3018</v>
      </c>
      <c r="B3026">
        <v>5</v>
      </c>
      <c r="C3026">
        <f t="shared" si="190"/>
        <v>0.46520000000000028</v>
      </c>
      <c r="D3026">
        <f t="shared" si="191"/>
        <v>0.21641104000000025</v>
      </c>
      <c r="E3026">
        <f t="shared" si="188"/>
        <v>0.10067441580800017</v>
      </c>
      <c r="F3026">
        <f t="shared" si="189"/>
        <v>4.6833738233881705E-2</v>
      </c>
    </row>
    <row r="3027" spans="1:6" x14ac:dyDescent="0.25">
      <c r="A3027">
        <v>3019</v>
      </c>
      <c r="B3027">
        <v>0</v>
      </c>
      <c r="C3027">
        <f t="shared" si="190"/>
        <v>-4.5347999999999997</v>
      </c>
      <c r="D3027">
        <f t="shared" si="191"/>
        <v>20.564411039999996</v>
      </c>
      <c r="E3027">
        <f t="shared" si="188"/>
        <v>-93.255491184191982</v>
      </c>
      <c r="F3027">
        <f t="shared" si="189"/>
        <v>422.89500142207373</v>
      </c>
    </row>
    <row r="3028" spans="1:6" x14ac:dyDescent="0.25">
      <c r="A3028">
        <v>3020</v>
      </c>
      <c r="B3028">
        <v>2</v>
      </c>
      <c r="C3028">
        <f t="shared" si="190"/>
        <v>-2.5347999999999997</v>
      </c>
      <c r="D3028">
        <f t="shared" si="191"/>
        <v>6.4252110399999989</v>
      </c>
      <c r="E3028">
        <f t="shared" si="188"/>
        <v>-16.286624944191995</v>
      </c>
      <c r="F3028">
        <f t="shared" si="189"/>
        <v>41.283336908537869</v>
      </c>
    </row>
    <row r="3029" spans="1:6" x14ac:dyDescent="0.25">
      <c r="A3029">
        <v>3021</v>
      </c>
      <c r="B3029">
        <v>2</v>
      </c>
      <c r="C3029">
        <f t="shared" si="190"/>
        <v>-2.5347999999999997</v>
      </c>
      <c r="D3029">
        <f t="shared" si="191"/>
        <v>6.4252110399999989</v>
      </c>
      <c r="E3029">
        <f t="shared" si="188"/>
        <v>-16.286624944191995</v>
      </c>
      <c r="F3029">
        <f t="shared" si="189"/>
        <v>41.283336908537869</v>
      </c>
    </row>
    <row r="3030" spans="1:6" x14ac:dyDescent="0.25">
      <c r="A3030">
        <v>3022</v>
      </c>
      <c r="B3030">
        <v>5</v>
      </c>
      <c r="C3030">
        <f t="shared" si="190"/>
        <v>0.46520000000000028</v>
      </c>
      <c r="D3030">
        <f t="shared" si="191"/>
        <v>0.21641104000000025</v>
      </c>
      <c r="E3030">
        <f t="shared" si="188"/>
        <v>0.10067441580800017</v>
      </c>
      <c r="F3030">
        <f t="shared" si="189"/>
        <v>4.6833738233881705E-2</v>
      </c>
    </row>
    <row r="3031" spans="1:6" x14ac:dyDescent="0.25">
      <c r="A3031">
        <v>3023</v>
      </c>
      <c r="B3031">
        <v>2</v>
      </c>
      <c r="C3031">
        <f t="shared" si="190"/>
        <v>-2.5347999999999997</v>
      </c>
      <c r="D3031">
        <f t="shared" si="191"/>
        <v>6.4252110399999989</v>
      </c>
      <c r="E3031">
        <f t="shared" si="188"/>
        <v>-16.286624944191995</v>
      </c>
      <c r="F3031">
        <f t="shared" si="189"/>
        <v>41.283336908537869</v>
      </c>
    </row>
    <row r="3032" spans="1:6" x14ac:dyDescent="0.25">
      <c r="A3032">
        <v>3024</v>
      </c>
      <c r="B3032">
        <v>3</v>
      </c>
      <c r="C3032">
        <f t="shared" si="190"/>
        <v>-1.5347999999999997</v>
      </c>
      <c r="D3032">
        <f t="shared" si="191"/>
        <v>2.355611039999999</v>
      </c>
      <c r="E3032">
        <f t="shared" si="188"/>
        <v>-3.615391824191998</v>
      </c>
      <c r="F3032">
        <f t="shared" si="189"/>
        <v>5.5489033717698772</v>
      </c>
    </row>
    <row r="3033" spans="1:6" x14ac:dyDescent="0.25">
      <c r="A3033">
        <v>3025</v>
      </c>
      <c r="B3033">
        <v>1</v>
      </c>
      <c r="C3033">
        <f t="shared" si="190"/>
        <v>-3.5347999999999997</v>
      </c>
      <c r="D3033">
        <f t="shared" si="191"/>
        <v>12.494811039999998</v>
      </c>
      <c r="E3033">
        <f t="shared" si="188"/>
        <v>-44.166658064191992</v>
      </c>
      <c r="F3033">
        <f t="shared" si="189"/>
        <v>156.12030292530585</v>
      </c>
    </row>
    <row r="3034" spans="1:6" x14ac:dyDescent="0.25">
      <c r="A3034">
        <v>3026</v>
      </c>
      <c r="B3034">
        <v>6</v>
      </c>
      <c r="C3034">
        <f t="shared" si="190"/>
        <v>1.4652000000000003</v>
      </c>
      <c r="D3034">
        <f t="shared" si="191"/>
        <v>2.1468110400000007</v>
      </c>
      <c r="E3034">
        <f t="shared" si="188"/>
        <v>3.1455075358080018</v>
      </c>
      <c r="F3034">
        <f t="shared" si="189"/>
        <v>4.6087976414658849</v>
      </c>
    </row>
    <row r="3035" spans="1:6" x14ac:dyDescent="0.25">
      <c r="A3035">
        <v>3027</v>
      </c>
      <c r="B3035">
        <v>0</v>
      </c>
      <c r="C3035">
        <f t="shared" si="190"/>
        <v>-4.5347999999999997</v>
      </c>
      <c r="D3035">
        <f t="shared" si="191"/>
        <v>20.564411039999996</v>
      </c>
      <c r="E3035">
        <f t="shared" si="188"/>
        <v>-93.255491184191982</v>
      </c>
      <c r="F3035">
        <f t="shared" si="189"/>
        <v>422.89500142207373</v>
      </c>
    </row>
    <row r="3036" spans="1:6" x14ac:dyDescent="0.25">
      <c r="A3036">
        <v>3028</v>
      </c>
      <c r="B3036">
        <v>3</v>
      </c>
      <c r="C3036">
        <f t="shared" si="190"/>
        <v>-1.5347999999999997</v>
      </c>
      <c r="D3036">
        <f t="shared" si="191"/>
        <v>2.355611039999999</v>
      </c>
      <c r="E3036">
        <f t="shared" si="188"/>
        <v>-3.615391824191998</v>
      </c>
      <c r="F3036">
        <f t="shared" si="189"/>
        <v>5.5489033717698772</v>
      </c>
    </row>
    <row r="3037" spans="1:6" x14ac:dyDescent="0.25">
      <c r="A3037">
        <v>3029</v>
      </c>
      <c r="B3037">
        <v>8</v>
      </c>
      <c r="C3037">
        <f t="shared" si="190"/>
        <v>3.4652000000000003</v>
      </c>
      <c r="D3037">
        <f t="shared" si="191"/>
        <v>12.007611040000002</v>
      </c>
      <c r="E3037">
        <f t="shared" si="188"/>
        <v>41.608773775808011</v>
      </c>
      <c r="F3037">
        <f t="shared" si="189"/>
        <v>144.18272288792994</v>
      </c>
    </row>
    <row r="3038" spans="1:6" x14ac:dyDescent="0.25">
      <c r="A3038">
        <v>3030</v>
      </c>
      <c r="B3038">
        <v>8</v>
      </c>
      <c r="C3038">
        <f t="shared" si="190"/>
        <v>3.4652000000000003</v>
      </c>
      <c r="D3038">
        <f t="shared" si="191"/>
        <v>12.007611040000002</v>
      </c>
      <c r="E3038">
        <f t="shared" si="188"/>
        <v>41.608773775808011</v>
      </c>
      <c r="F3038">
        <f t="shared" si="189"/>
        <v>144.18272288792994</v>
      </c>
    </row>
    <row r="3039" spans="1:6" x14ac:dyDescent="0.25">
      <c r="A3039">
        <v>3031</v>
      </c>
      <c r="B3039">
        <v>1</v>
      </c>
      <c r="C3039">
        <f t="shared" si="190"/>
        <v>-3.5347999999999997</v>
      </c>
      <c r="D3039">
        <f t="shared" si="191"/>
        <v>12.494811039999998</v>
      </c>
      <c r="E3039">
        <f t="shared" si="188"/>
        <v>-44.166658064191992</v>
      </c>
      <c r="F3039">
        <f t="shared" si="189"/>
        <v>156.12030292530585</v>
      </c>
    </row>
    <row r="3040" spans="1:6" x14ac:dyDescent="0.25">
      <c r="A3040">
        <v>3032</v>
      </c>
      <c r="B3040">
        <v>9</v>
      </c>
      <c r="C3040">
        <f t="shared" si="190"/>
        <v>4.4652000000000003</v>
      </c>
      <c r="D3040">
        <f t="shared" si="191"/>
        <v>19.938011040000003</v>
      </c>
      <c r="E3040">
        <f t="shared" si="188"/>
        <v>89.027206895808021</v>
      </c>
      <c r="F3040">
        <f t="shared" si="189"/>
        <v>397.52428423116197</v>
      </c>
    </row>
    <row r="3041" spans="1:6" x14ac:dyDescent="0.25">
      <c r="A3041">
        <v>3033</v>
      </c>
      <c r="B3041">
        <v>3</v>
      </c>
      <c r="C3041">
        <f t="shared" si="190"/>
        <v>-1.5347999999999997</v>
      </c>
      <c r="D3041">
        <f t="shared" si="191"/>
        <v>2.355611039999999</v>
      </c>
      <c r="E3041">
        <f t="shared" si="188"/>
        <v>-3.615391824191998</v>
      </c>
      <c r="F3041">
        <f t="shared" si="189"/>
        <v>5.5489033717698772</v>
      </c>
    </row>
    <row r="3042" spans="1:6" x14ac:dyDescent="0.25">
      <c r="A3042">
        <v>3034</v>
      </c>
      <c r="B3042">
        <v>0</v>
      </c>
      <c r="C3042">
        <f t="shared" si="190"/>
        <v>-4.5347999999999997</v>
      </c>
      <c r="D3042">
        <f t="shared" si="191"/>
        <v>20.564411039999996</v>
      </c>
      <c r="E3042">
        <f t="shared" si="188"/>
        <v>-93.255491184191982</v>
      </c>
      <c r="F3042">
        <f t="shared" si="189"/>
        <v>422.89500142207373</v>
      </c>
    </row>
    <row r="3043" spans="1:6" x14ac:dyDescent="0.25">
      <c r="A3043">
        <v>3035</v>
      </c>
      <c r="B3043">
        <v>1</v>
      </c>
      <c r="C3043">
        <f t="shared" si="190"/>
        <v>-3.5347999999999997</v>
      </c>
      <c r="D3043">
        <f t="shared" si="191"/>
        <v>12.494811039999998</v>
      </c>
      <c r="E3043">
        <f t="shared" si="188"/>
        <v>-44.166658064191992</v>
      </c>
      <c r="F3043">
        <f t="shared" si="189"/>
        <v>156.12030292530585</v>
      </c>
    </row>
    <row r="3044" spans="1:6" x14ac:dyDescent="0.25">
      <c r="A3044">
        <v>3036</v>
      </c>
      <c r="B3044">
        <v>4</v>
      </c>
      <c r="C3044">
        <f t="shared" si="190"/>
        <v>-0.53479999999999972</v>
      </c>
      <c r="D3044">
        <f t="shared" si="191"/>
        <v>0.28601103999999972</v>
      </c>
      <c r="E3044">
        <f t="shared" si="188"/>
        <v>-0.15295870419199978</v>
      </c>
      <c r="F3044">
        <f t="shared" si="189"/>
        <v>8.180231500188144E-2</v>
      </c>
    </row>
    <row r="3045" spans="1:6" x14ac:dyDescent="0.25">
      <c r="A3045">
        <v>3037</v>
      </c>
      <c r="B3045">
        <v>2</v>
      </c>
      <c r="C3045">
        <f t="shared" si="190"/>
        <v>-2.5347999999999997</v>
      </c>
      <c r="D3045">
        <f t="shared" si="191"/>
        <v>6.4252110399999989</v>
      </c>
      <c r="E3045">
        <f t="shared" si="188"/>
        <v>-16.286624944191995</v>
      </c>
      <c r="F3045">
        <f t="shared" si="189"/>
        <v>41.283336908537869</v>
      </c>
    </row>
    <row r="3046" spans="1:6" x14ac:dyDescent="0.25">
      <c r="A3046">
        <v>3038</v>
      </c>
      <c r="B3046">
        <v>0</v>
      </c>
      <c r="C3046">
        <f t="shared" si="190"/>
        <v>-4.5347999999999997</v>
      </c>
      <c r="D3046">
        <f t="shared" si="191"/>
        <v>20.564411039999996</v>
      </c>
      <c r="E3046">
        <f t="shared" si="188"/>
        <v>-93.255491184191982</v>
      </c>
      <c r="F3046">
        <f t="shared" si="189"/>
        <v>422.89500142207373</v>
      </c>
    </row>
    <row r="3047" spans="1:6" x14ac:dyDescent="0.25">
      <c r="A3047">
        <v>3039</v>
      </c>
      <c r="B3047">
        <v>9</v>
      </c>
      <c r="C3047">
        <f t="shared" si="190"/>
        <v>4.4652000000000003</v>
      </c>
      <c r="D3047">
        <f t="shared" si="191"/>
        <v>19.938011040000003</v>
      </c>
      <c r="E3047">
        <f t="shared" si="188"/>
        <v>89.027206895808021</v>
      </c>
      <c r="F3047">
        <f t="shared" si="189"/>
        <v>397.52428423116197</v>
      </c>
    </row>
    <row r="3048" spans="1:6" x14ac:dyDescent="0.25">
      <c r="A3048">
        <v>3040</v>
      </c>
      <c r="B3048">
        <v>3</v>
      </c>
      <c r="C3048">
        <f t="shared" si="190"/>
        <v>-1.5347999999999997</v>
      </c>
      <c r="D3048">
        <f t="shared" si="191"/>
        <v>2.355611039999999</v>
      </c>
      <c r="E3048">
        <f t="shared" si="188"/>
        <v>-3.615391824191998</v>
      </c>
      <c r="F3048">
        <f t="shared" si="189"/>
        <v>5.5489033717698772</v>
      </c>
    </row>
    <row r="3049" spans="1:6" x14ac:dyDescent="0.25">
      <c r="A3049">
        <v>3041</v>
      </c>
      <c r="B3049">
        <v>7</v>
      </c>
      <c r="C3049">
        <f t="shared" si="190"/>
        <v>2.4652000000000003</v>
      </c>
      <c r="D3049">
        <f t="shared" si="191"/>
        <v>6.0772110400000017</v>
      </c>
      <c r="E3049">
        <f t="shared" si="188"/>
        <v>14.981540655808006</v>
      </c>
      <c r="F3049">
        <f t="shared" si="189"/>
        <v>36.932494024697903</v>
      </c>
    </row>
    <row r="3050" spans="1:6" x14ac:dyDescent="0.25">
      <c r="A3050">
        <v>3042</v>
      </c>
      <c r="B3050">
        <v>6</v>
      </c>
      <c r="C3050">
        <f t="shared" si="190"/>
        <v>1.4652000000000003</v>
      </c>
      <c r="D3050">
        <f t="shared" si="191"/>
        <v>2.1468110400000007</v>
      </c>
      <c r="E3050">
        <f t="shared" si="188"/>
        <v>3.1455075358080018</v>
      </c>
      <c r="F3050">
        <f t="shared" si="189"/>
        <v>4.6087976414658849</v>
      </c>
    </row>
    <row r="3051" spans="1:6" x14ac:dyDescent="0.25">
      <c r="A3051">
        <v>3043</v>
      </c>
      <c r="B3051">
        <v>2</v>
      </c>
      <c r="C3051">
        <f t="shared" si="190"/>
        <v>-2.5347999999999997</v>
      </c>
      <c r="D3051">
        <f t="shared" si="191"/>
        <v>6.4252110399999989</v>
      </c>
      <c r="E3051">
        <f t="shared" si="188"/>
        <v>-16.286624944191995</v>
      </c>
      <c r="F3051">
        <f t="shared" si="189"/>
        <v>41.283336908537869</v>
      </c>
    </row>
    <row r="3052" spans="1:6" x14ac:dyDescent="0.25">
      <c r="A3052">
        <v>3044</v>
      </c>
      <c r="B3052">
        <v>1</v>
      </c>
      <c r="C3052">
        <f t="shared" si="190"/>
        <v>-3.5347999999999997</v>
      </c>
      <c r="D3052">
        <f t="shared" si="191"/>
        <v>12.494811039999998</v>
      </c>
      <c r="E3052">
        <f t="shared" si="188"/>
        <v>-44.166658064191992</v>
      </c>
      <c r="F3052">
        <f t="shared" si="189"/>
        <v>156.12030292530585</v>
      </c>
    </row>
    <row r="3053" spans="1:6" x14ac:dyDescent="0.25">
      <c r="A3053">
        <v>3045</v>
      </c>
      <c r="B3053">
        <v>3</v>
      </c>
      <c r="C3053">
        <f t="shared" si="190"/>
        <v>-1.5347999999999997</v>
      </c>
      <c r="D3053">
        <f t="shared" si="191"/>
        <v>2.355611039999999</v>
      </c>
      <c r="E3053">
        <f t="shared" si="188"/>
        <v>-3.615391824191998</v>
      </c>
      <c r="F3053">
        <f t="shared" si="189"/>
        <v>5.5489033717698772</v>
      </c>
    </row>
    <row r="3054" spans="1:6" x14ac:dyDescent="0.25">
      <c r="A3054">
        <v>3046</v>
      </c>
      <c r="B3054">
        <v>7</v>
      </c>
      <c r="C3054">
        <f t="shared" si="190"/>
        <v>2.4652000000000003</v>
      </c>
      <c r="D3054">
        <f t="shared" si="191"/>
        <v>6.0772110400000017</v>
      </c>
      <c r="E3054">
        <f t="shared" si="188"/>
        <v>14.981540655808006</v>
      </c>
      <c r="F3054">
        <f t="shared" si="189"/>
        <v>36.932494024697903</v>
      </c>
    </row>
    <row r="3055" spans="1:6" x14ac:dyDescent="0.25">
      <c r="A3055">
        <v>3047</v>
      </c>
      <c r="B3055">
        <v>8</v>
      </c>
      <c r="C3055">
        <f t="shared" si="190"/>
        <v>3.4652000000000003</v>
      </c>
      <c r="D3055">
        <f t="shared" si="191"/>
        <v>12.007611040000002</v>
      </c>
      <c r="E3055">
        <f t="shared" si="188"/>
        <v>41.608773775808011</v>
      </c>
      <c r="F3055">
        <f t="shared" si="189"/>
        <v>144.18272288792994</v>
      </c>
    </row>
    <row r="3056" spans="1:6" x14ac:dyDescent="0.25">
      <c r="A3056">
        <v>3048</v>
      </c>
      <c r="B3056">
        <v>5</v>
      </c>
      <c r="C3056">
        <f t="shared" si="190"/>
        <v>0.46520000000000028</v>
      </c>
      <c r="D3056">
        <f t="shared" si="191"/>
        <v>0.21641104000000025</v>
      </c>
      <c r="E3056">
        <f t="shared" si="188"/>
        <v>0.10067441580800017</v>
      </c>
      <c r="F3056">
        <f t="shared" si="189"/>
        <v>4.6833738233881705E-2</v>
      </c>
    </row>
    <row r="3057" spans="1:6" x14ac:dyDescent="0.25">
      <c r="A3057">
        <v>3049</v>
      </c>
      <c r="B3057">
        <v>5</v>
      </c>
      <c r="C3057">
        <f t="shared" si="190"/>
        <v>0.46520000000000028</v>
      </c>
      <c r="D3057">
        <f t="shared" si="191"/>
        <v>0.21641104000000025</v>
      </c>
      <c r="E3057">
        <f t="shared" si="188"/>
        <v>0.10067441580800017</v>
      </c>
      <c r="F3057">
        <f t="shared" si="189"/>
        <v>4.6833738233881705E-2</v>
      </c>
    </row>
    <row r="3058" spans="1:6" x14ac:dyDescent="0.25">
      <c r="A3058">
        <v>3050</v>
      </c>
      <c r="B3058">
        <v>9</v>
      </c>
      <c r="C3058">
        <f t="shared" si="190"/>
        <v>4.4652000000000003</v>
      </c>
      <c r="D3058">
        <f t="shared" si="191"/>
        <v>19.938011040000003</v>
      </c>
      <c r="E3058">
        <f t="shared" si="188"/>
        <v>89.027206895808021</v>
      </c>
      <c r="F3058">
        <f t="shared" si="189"/>
        <v>397.52428423116197</v>
      </c>
    </row>
    <row r="3059" spans="1:6" x14ac:dyDescent="0.25">
      <c r="A3059">
        <v>3051</v>
      </c>
      <c r="B3059">
        <v>5</v>
      </c>
      <c r="C3059">
        <f t="shared" si="190"/>
        <v>0.46520000000000028</v>
      </c>
      <c r="D3059">
        <f t="shared" si="191"/>
        <v>0.21641104000000025</v>
      </c>
      <c r="E3059">
        <f t="shared" si="188"/>
        <v>0.10067441580800017</v>
      </c>
      <c r="F3059">
        <f t="shared" si="189"/>
        <v>4.6833738233881705E-2</v>
      </c>
    </row>
    <row r="3060" spans="1:6" x14ac:dyDescent="0.25">
      <c r="A3060">
        <v>3052</v>
      </c>
      <c r="B3060">
        <v>6</v>
      </c>
      <c r="C3060">
        <f t="shared" si="190"/>
        <v>1.4652000000000003</v>
      </c>
      <c r="D3060">
        <f t="shared" si="191"/>
        <v>2.1468110400000007</v>
      </c>
      <c r="E3060">
        <f t="shared" si="188"/>
        <v>3.1455075358080018</v>
      </c>
      <c r="F3060">
        <f t="shared" si="189"/>
        <v>4.6087976414658849</v>
      </c>
    </row>
    <row r="3061" spans="1:6" x14ac:dyDescent="0.25">
      <c r="A3061">
        <v>3053</v>
      </c>
      <c r="B3061">
        <v>6</v>
      </c>
      <c r="C3061">
        <f t="shared" si="190"/>
        <v>1.4652000000000003</v>
      </c>
      <c r="D3061">
        <f t="shared" si="191"/>
        <v>2.1468110400000007</v>
      </c>
      <c r="E3061">
        <f t="shared" si="188"/>
        <v>3.1455075358080018</v>
      </c>
      <c r="F3061">
        <f t="shared" si="189"/>
        <v>4.6087976414658849</v>
      </c>
    </row>
    <row r="3062" spans="1:6" x14ac:dyDescent="0.25">
      <c r="A3062">
        <v>3054</v>
      </c>
      <c r="B3062">
        <v>3</v>
      </c>
      <c r="C3062">
        <f t="shared" si="190"/>
        <v>-1.5347999999999997</v>
      </c>
      <c r="D3062">
        <f t="shared" si="191"/>
        <v>2.355611039999999</v>
      </c>
      <c r="E3062">
        <f t="shared" si="188"/>
        <v>-3.615391824191998</v>
      </c>
      <c r="F3062">
        <f t="shared" si="189"/>
        <v>5.5489033717698772</v>
      </c>
    </row>
    <row r="3063" spans="1:6" x14ac:dyDescent="0.25">
      <c r="A3063">
        <v>3055</v>
      </c>
      <c r="B3063">
        <v>8</v>
      </c>
      <c r="C3063">
        <f t="shared" si="190"/>
        <v>3.4652000000000003</v>
      </c>
      <c r="D3063">
        <f t="shared" si="191"/>
        <v>12.007611040000002</v>
      </c>
      <c r="E3063">
        <f t="shared" si="188"/>
        <v>41.608773775808011</v>
      </c>
      <c r="F3063">
        <f t="shared" si="189"/>
        <v>144.18272288792994</v>
      </c>
    </row>
    <row r="3064" spans="1:6" x14ac:dyDescent="0.25">
      <c r="A3064">
        <v>3056</v>
      </c>
      <c r="B3064">
        <v>9</v>
      </c>
      <c r="C3064">
        <f t="shared" si="190"/>
        <v>4.4652000000000003</v>
      </c>
      <c r="D3064">
        <f t="shared" si="191"/>
        <v>19.938011040000003</v>
      </c>
      <c r="E3064">
        <f t="shared" si="188"/>
        <v>89.027206895808021</v>
      </c>
      <c r="F3064">
        <f t="shared" si="189"/>
        <v>397.52428423116197</v>
      </c>
    </row>
    <row r="3065" spans="1:6" x14ac:dyDescent="0.25">
      <c r="A3065">
        <v>3057</v>
      </c>
      <c r="B3065">
        <v>3</v>
      </c>
      <c r="C3065">
        <f t="shared" si="190"/>
        <v>-1.5347999999999997</v>
      </c>
      <c r="D3065">
        <f t="shared" si="191"/>
        <v>2.355611039999999</v>
      </c>
      <c r="E3065">
        <f t="shared" si="188"/>
        <v>-3.615391824191998</v>
      </c>
      <c r="F3065">
        <f t="shared" si="189"/>
        <v>5.5489033717698772</v>
      </c>
    </row>
    <row r="3066" spans="1:6" x14ac:dyDescent="0.25">
      <c r="A3066">
        <v>3058</v>
      </c>
      <c r="B3066">
        <v>7</v>
      </c>
      <c r="C3066">
        <f t="shared" si="190"/>
        <v>2.4652000000000003</v>
      </c>
      <c r="D3066">
        <f t="shared" si="191"/>
        <v>6.0772110400000017</v>
      </c>
      <c r="E3066">
        <f t="shared" si="188"/>
        <v>14.981540655808006</v>
      </c>
      <c r="F3066">
        <f t="shared" si="189"/>
        <v>36.932494024697903</v>
      </c>
    </row>
    <row r="3067" spans="1:6" x14ac:dyDescent="0.25">
      <c r="A3067">
        <v>3059</v>
      </c>
      <c r="B3067">
        <v>7</v>
      </c>
      <c r="C3067">
        <f t="shared" si="190"/>
        <v>2.4652000000000003</v>
      </c>
      <c r="D3067">
        <f t="shared" si="191"/>
        <v>6.0772110400000017</v>
      </c>
      <c r="E3067">
        <f t="shared" si="188"/>
        <v>14.981540655808006</v>
      </c>
      <c r="F3067">
        <f t="shared" si="189"/>
        <v>36.932494024697903</v>
      </c>
    </row>
    <row r="3068" spans="1:6" x14ac:dyDescent="0.25">
      <c r="A3068">
        <v>3060</v>
      </c>
      <c r="B3068">
        <v>8</v>
      </c>
      <c r="C3068">
        <f t="shared" si="190"/>
        <v>3.4652000000000003</v>
      </c>
      <c r="D3068">
        <f t="shared" si="191"/>
        <v>12.007611040000002</v>
      </c>
      <c r="E3068">
        <f t="shared" si="188"/>
        <v>41.608773775808011</v>
      </c>
      <c r="F3068">
        <f t="shared" si="189"/>
        <v>144.18272288792994</v>
      </c>
    </row>
    <row r="3069" spans="1:6" x14ac:dyDescent="0.25">
      <c r="A3069">
        <v>3061</v>
      </c>
      <c r="B3069">
        <v>7</v>
      </c>
      <c r="C3069">
        <f t="shared" si="190"/>
        <v>2.4652000000000003</v>
      </c>
      <c r="D3069">
        <f t="shared" si="191"/>
        <v>6.0772110400000017</v>
      </c>
      <c r="E3069">
        <f t="shared" si="188"/>
        <v>14.981540655808006</v>
      </c>
      <c r="F3069">
        <f t="shared" si="189"/>
        <v>36.932494024697903</v>
      </c>
    </row>
    <row r="3070" spans="1:6" x14ac:dyDescent="0.25">
      <c r="A3070">
        <v>3062</v>
      </c>
      <c r="B3070">
        <v>0</v>
      </c>
      <c r="C3070">
        <f t="shared" si="190"/>
        <v>-4.5347999999999997</v>
      </c>
      <c r="D3070">
        <f t="shared" si="191"/>
        <v>20.564411039999996</v>
      </c>
      <c r="E3070">
        <f t="shared" si="188"/>
        <v>-93.255491184191982</v>
      </c>
      <c r="F3070">
        <f t="shared" si="189"/>
        <v>422.89500142207373</v>
      </c>
    </row>
    <row r="3071" spans="1:6" x14ac:dyDescent="0.25">
      <c r="A3071">
        <v>3063</v>
      </c>
      <c r="B3071">
        <v>8</v>
      </c>
      <c r="C3071">
        <f t="shared" si="190"/>
        <v>3.4652000000000003</v>
      </c>
      <c r="D3071">
        <f t="shared" si="191"/>
        <v>12.007611040000002</v>
      </c>
      <c r="E3071">
        <f t="shared" si="188"/>
        <v>41.608773775808011</v>
      </c>
      <c r="F3071">
        <f t="shared" si="189"/>
        <v>144.18272288792994</v>
      </c>
    </row>
    <row r="3072" spans="1:6" x14ac:dyDescent="0.25">
      <c r="A3072">
        <v>3064</v>
      </c>
      <c r="B3072">
        <v>3</v>
      </c>
      <c r="C3072">
        <f t="shared" si="190"/>
        <v>-1.5347999999999997</v>
      </c>
      <c r="D3072">
        <f t="shared" si="191"/>
        <v>2.355611039999999</v>
      </c>
      <c r="E3072">
        <f t="shared" si="188"/>
        <v>-3.615391824191998</v>
      </c>
      <c r="F3072">
        <f t="shared" si="189"/>
        <v>5.5489033717698772</v>
      </c>
    </row>
    <row r="3073" spans="1:6" x14ac:dyDescent="0.25">
      <c r="A3073">
        <v>3065</v>
      </c>
      <c r="B3073">
        <v>0</v>
      </c>
      <c r="C3073">
        <f t="shared" si="190"/>
        <v>-4.5347999999999997</v>
      </c>
      <c r="D3073">
        <f t="shared" si="191"/>
        <v>20.564411039999996</v>
      </c>
      <c r="E3073">
        <f t="shared" si="188"/>
        <v>-93.255491184191982</v>
      </c>
      <c r="F3073">
        <f t="shared" si="189"/>
        <v>422.89500142207373</v>
      </c>
    </row>
    <row r="3074" spans="1:6" x14ac:dyDescent="0.25">
      <c r="A3074">
        <v>3066</v>
      </c>
      <c r="B3074">
        <v>3</v>
      </c>
      <c r="C3074">
        <f t="shared" si="190"/>
        <v>-1.5347999999999997</v>
      </c>
      <c r="D3074">
        <f t="shared" si="191"/>
        <v>2.355611039999999</v>
      </c>
      <c r="E3074">
        <f t="shared" si="188"/>
        <v>-3.615391824191998</v>
      </c>
      <c r="F3074">
        <f t="shared" si="189"/>
        <v>5.5489033717698772</v>
      </c>
    </row>
    <row r="3075" spans="1:6" x14ac:dyDescent="0.25">
      <c r="A3075">
        <v>3067</v>
      </c>
      <c r="B3075">
        <v>9</v>
      </c>
      <c r="C3075">
        <f t="shared" si="190"/>
        <v>4.4652000000000003</v>
      </c>
      <c r="D3075">
        <f t="shared" si="191"/>
        <v>19.938011040000003</v>
      </c>
      <c r="E3075">
        <f t="shared" si="188"/>
        <v>89.027206895808021</v>
      </c>
      <c r="F3075">
        <f t="shared" si="189"/>
        <v>397.52428423116197</v>
      </c>
    </row>
    <row r="3076" spans="1:6" x14ac:dyDescent="0.25">
      <c r="A3076">
        <v>3068</v>
      </c>
      <c r="B3076">
        <v>0</v>
      </c>
      <c r="C3076">
        <f t="shared" si="190"/>
        <v>-4.5347999999999997</v>
      </c>
      <c r="D3076">
        <f t="shared" si="191"/>
        <v>20.564411039999996</v>
      </c>
      <c r="E3076">
        <f t="shared" si="188"/>
        <v>-93.255491184191982</v>
      </c>
      <c r="F3076">
        <f t="shared" si="189"/>
        <v>422.89500142207373</v>
      </c>
    </row>
    <row r="3077" spans="1:6" x14ac:dyDescent="0.25">
      <c r="A3077">
        <v>3069</v>
      </c>
      <c r="B3077">
        <v>6</v>
      </c>
      <c r="C3077">
        <f t="shared" si="190"/>
        <v>1.4652000000000003</v>
      </c>
      <c r="D3077">
        <f t="shared" si="191"/>
        <v>2.1468110400000007</v>
      </c>
      <c r="E3077">
        <f t="shared" si="188"/>
        <v>3.1455075358080018</v>
      </c>
      <c r="F3077">
        <f t="shared" si="189"/>
        <v>4.6087976414658849</v>
      </c>
    </row>
    <row r="3078" spans="1:6" x14ac:dyDescent="0.25">
      <c r="A3078">
        <v>3070</v>
      </c>
      <c r="B3078">
        <v>9</v>
      </c>
      <c r="C3078">
        <f t="shared" si="190"/>
        <v>4.4652000000000003</v>
      </c>
      <c r="D3078">
        <f t="shared" si="191"/>
        <v>19.938011040000003</v>
      </c>
      <c r="E3078">
        <f t="shared" si="188"/>
        <v>89.027206895808021</v>
      </c>
      <c r="F3078">
        <f t="shared" si="189"/>
        <v>397.52428423116197</v>
      </c>
    </row>
    <row r="3079" spans="1:6" x14ac:dyDescent="0.25">
      <c r="A3079">
        <v>3071</v>
      </c>
      <c r="B3079">
        <v>7</v>
      </c>
      <c r="C3079">
        <f t="shared" si="190"/>
        <v>2.4652000000000003</v>
      </c>
      <c r="D3079">
        <f t="shared" si="191"/>
        <v>6.0772110400000017</v>
      </c>
      <c r="E3079">
        <f t="shared" si="188"/>
        <v>14.981540655808006</v>
      </c>
      <c r="F3079">
        <f t="shared" si="189"/>
        <v>36.932494024697903</v>
      </c>
    </row>
    <row r="3080" spans="1:6" x14ac:dyDescent="0.25">
      <c r="A3080">
        <v>3072</v>
      </c>
      <c r="B3080">
        <v>9</v>
      </c>
      <c r="C3080">
        <f t="shared" si="190"/>
        <v>4.4652000000000003</v>
      </c>
      <c r="D3080">
        <f t="shared" si="191"/>
        <v>19.938011040000003</v>
      </c>
      <c r="E3080">
        <f t="shared" si="188"/>
        <v>89.027206895808021</v>
      </c>
      <c r="F3080">
        <f t="shared" si="189"/>
        <v>397.52428423116197</v>
      </c>
    </row>
    <row r="3081" spans="1:6" x14ac:dyDescent="0.25">
      <c r="A3081">
        <v>3073</v>
      </c>
      <c r="B3081">
        <v>2</v>
      </c>
      <c r="C3081">
        <f t="shared" si="190"/>
        <v>-2.5347999999999997</v>
      </c>
      <c r="D3081">
        <f t="shared" si="191"/>
        <v>6.4252110399999989</v>
      </c>
      <c r="E3081">
        <f t="shared" ref="E3081:E3144" si="192">C3081^3</f>
        <v>-16.286624944191995</v>
      </c>
      <c r="F3081">
        <f t="shared" ref="F3081:F3144" si="193">C3081^4</f>
        <v>41.283336908537869</v>
      </c>
    </row>
    <row r="3082" spans="1:6" x14ac:dyDescent="0.25">
      <c r="A3082">
        <v>3074</v>
      </c>
      <c r="B3082">
        <v>0</v>
      </c>
      <c r="C3082">
        <f t="shared" ref="C3082:C3145" si="194">B3082-$B$5</f>
        <v>-4.5347999999999997</v>
      </c>
      <c r="D3082">
        <f t="shared" ref="D3082:D3145" si="195">C3082^2</f>
        <v>20.564411039999996</v>
      </c>
      <c r="E3082">
        <f t="shared" si="192"/>
        <v>-93.255491184191982</v>
      </c>
      <c r="F3082">
        <f t="shared" si="193"/>
        <v>422.89500142207373</v>
      </c>
    </row>
    <row r="3083" spans="1:6" x14ac:dyDescent="0.25">
      <c r="A3083">
        <v>3075</v>
      </c>
      <c r="B3083">
        <v>7</v>
      </c>
      <c r="C3083">
        <f t="shared" si="194"/>
        <v>2.4652000000000003</v>
      </c>
      <c r="D3083">
        <f t="shared" si="195"/>
        <v>6.0772110400000017</v>
      </c>
      <c r="E3083">
        <f t="shared" si="192"/>
        <v>14.981540655808006</v>
      </c>
      <c r="F3083">
        <f t="shared" si="193"/>
        <v>36.932494024697903</v>
      </c>
    </row>
    <row r="3084" spans="1:6" x14ac:dyDescent="0.25">
      <c r="A3084">
        <v>3076</v>
      </c>
      <c r="B3084">
        <v>7</v>
      </c>
      <c r="C3084">
        <f t="shared" si="194"/>
        <v>2.4652000000000003</v>
      </c>
      <c r="D3084">
        <f t="shared" si="195"/>
        <v>6.0772110400000017</v>
      </c>
      <c r="E3084">
        <f t="shared" si="192"/>
        <v>14.981540655808006</v>
      </c>
      <c r="F3084">
        <f t="shared" si="193"/>
        <v>36.932494024697903</v>
      </c>
    </row>
    <row r="3085" spans="1:6" x14ac:dyDescent="0.25">
      <c r="A3085">
        <v>3077</v>
      </c>
      <c r="B3085">
        <v>3</v>
      </c>
      <c r="C3085">
        <f t="shared" si="194"/>
        <v>-1.5347999999999997</v>
      </c>
      <c r="D3085">
        <f t="shared" si="195"/>
        <v>2.355611039999999</v>
      </c>
      <c r="E3085">
        <f t="shared" si="192"/>
        <v>-3.615391824191998</v>
      </c>
      <c r="F3085">
        <f t="shared" si="193"/>
        <v>5.5489033717698772</v>
      </c>
    </row>
    <row r="3086" spans="1:6" x14ac:dyDescent="0.25">
      <c r="A3086">
        <v>3078</v>
      </c>
      <c r="B3086">
        <v>4</v>
      </c>
      <c r="C3086">
        <f t="shared" si="194"/>
        <v>-0.53479999999999972</v>
      </c>
      <c r="D3086">
        <f t="shared" si="195"/>
        <v>0.28601103999999972</v>
      </c>
      <c r="E3086">
        <f t="shared" si="192"/>
        <v>-0.15295870419199978</v>
      </c>
      <c r="F3086">
        <f t="shared" si="193"/>
        <v>8.180231500188144E-2</v>
      </c>
    </row>
    <row r="3087" spans="1:6" x14ac:dyDescent="0.25">
      <c r="A3087">
        <v>3079</v>
      </c>
      <c r="B3087">
        <v>6</v>
      </c>
      <c r="C3087">
        <f t="shared" si="194"/>
        <v>1.4652000000000003</v>
      </c>
      <c r="D3087">
        <f t="shared" si="195"/>
        <v>2.1468110400000007</v>
      </c>
      <c r="E3087">
        <f t="shared" si="192"/>
        <v>3.1455075358080018</v>
      </c>
      <c r="F3087">
        <f t="shared" si="193"/>
        <v>4.6087976414658849</v>
      </c>
    </row>
    <row r="3088" spans="1:6" x14ac:dyDescent="0.25">
      <c r="A3088">
        <v>3080</v>
      </c>
      <c r="B3088">
        <v>7</v>
      </c>
      <c r="C3088">
        <f t="shared" si="194"/>
        <v>2.4652000000000003</v>
      </c>
      <c r="D3088">
        <f t="shared" si="195"/>
        <v>6.0772110400000017</v>
      </c>
      <c r="E3088">
        <f t="shared" si="192"/>
        <v>14.981540655808006</v>
      </c>
      <c r="F3088">
        <f t="shared" si="193"/>
        <v>36.932494024697903</v>
      </c>
    </row>
    <row r="3089" spans="1:6" x14ac:dyDescent="0.25">
      <c r="A3089">
        <v>3081</v>
      </c>
      <c r="B3089">
        <v>2</v>
      </c>
      <c r="C3089">
        <f t="shared" si="194"/>
        <v>-2.5347999999999997</v>
      </c>
      <c r="D3089">
        <f t="shared" si="195"/>
        <v>6.4252110399999989</v>
      </c>
      <c r="E3089">
        <f t="shared" si="192"/>
        <v>-16.286624944191995</v>
      </c>
      <c r="F3089">
        <f t="shared" si="193"/>
        <v>41.283336908537869</v>
      </c>
    </row>
    <row r="3090" spans="1:6" x14ac:dyDescent="0.25">
      <c r="A3090">
        <v>3082</v>
      </c>
      <c r="B3090">
        <v>2</v>
      </c>
      <c r="C3090">
        <f t="shared" si="194"/>
        <v>-2.5347999999999997</v>
      </c>
      <c r="D3090">
        <f t="shared" si="195"/>
        <v>6.4252110399999989</v>
      </c>
      <c r="E3090">
        <f t="shared" si="192"/>
        <v>-16.286624944191995</v>
      </c>
      <c r="F3090">
        <f t="shared" si="193"/>
        <v>41.283336908537869</v>
      </c>
    </row>
    <row r="3091" spans="1:6" x14ac:dyDescent="0.25">
      <c r="A3091">
        <v>3083</v>
      </c>
      <c r="B3091">
        <v>1</v>
      </c>
      <c r="C3091">
        <f t="shared" si="194"/>
        <v>-3.5347999999999997</v>
      </c>
      <c r="D3091">
        <f t="shared" si="195"/>
        <v>12.494811039999998</v>
      </c>
      <c r="E3091">
        <f t="shared" si="192"/>
        <v>-44.166658064191992</v>
      </c>
      <c r="F3091">
        <f t="shared" si="193"/>
        <v>156.12030292530585</v>
      </c>
    </row>
    <row r="3092" spans="1:6" x14ac:dyDescent="0.25">
      <c r="A3092">
        <v>3084</v>
      </c>
      <c r="B3092">
        <v>8</v>
      </c>
      <c r="C3092">
        <f t="shared" si="194"/>
        <v>3.4652000000000003</v>
      </c>
      <c r="D3092">
        <f t="shared" si="195"/>
        <v>12.007611040000002</v>
      </c>
      <c r="E3092">
        <f t="shared" si="192"/>
        <v>41.608773775808011</v>
      </c>
      <c r="F3092">
        <f t="shared" si="193"/>
        <v>144.18272288792994</v>
      </c>
    </row>
    <row r="3093" spans="1:6" x14ac:dyDescent="0.25">
      <c r="A3093">
        <v>3085</v>
      </c>
      <c r="B3093">
        <v>2</v>
      </c>
      <c r="C3093">
        <f t="shared" si="194"/>
        <v>-2.5347999999999997</v>
      </c>
      <c r="D3093">
        <f t="shared" si="195"/>
        <v>6.4252110399999989</v>
      </c>
      <c r="E3093">
        <f t="shared" si="192"/>
        <v>-16.286624944191995</v>
      </c>
      <c r="F3093">
        <f t="shared" si="193"/>
        <v>41.283336908537869</v>
      </c>
    </row>
    <row r="3094" spans="1:6" x14ac:dyDescent="0.25">
      <c r="A3094">
        <v>3086</v>
      </c>
      <c r="B3094">
        <v>5</v>
      </c>
      <c r="C3094">
        <f t="shared" si="194"/>
        <v>0.46520000000000028</v>
      </c>
      <c r="D3094">
        <f t="shared" si="195"/>
        <v>0.21641104000000025</v>
      </c>
      <c r="E3094">
        <f t="shared" si="192"/>
        <v>0.10067441580800017</v>
      </c>
      <c r="F3094">
        <f t="shared" si="193"/>
        <v>4.6833738233881705E-2</v>
      </c>
    </row>
    <row r="3095" spans="1:6" x14ac:dyDescent="0.25">
      <c r="A3095">
        <v>3087</v>
      </c>
      <c r="B3095">
        <v>6</v>
      </c>
      <c r="C3095">
        <f t="shared" si="194"/>
        <v>1.4652000000000003</v>
      </c>
      <c r="D3095">
        <f t="shared" si="195"/>
        <v>2.1468110400000007</v>
      </c>
      <c r="E3095">
        <f t="shared" si="192"/>
        <v>3.1455075358080018</v>
      </c>
      <c r="F3095">
        <f t="shared" si="193"/>
        <v>4.6087976414658849</v>
      </c>
    </row>
    <row r="3096" spans="1:6" x14ac:dyDescent="0.25">
      <c r="A3096">
        <v>3088</v>
      </c>
      <c r="B3096">
        <v>2</v>
      </c>
      <c r="C3096">
        <f t="shared" si="194"/>
        <v>-2.5347999999999997</v>
      </c>
      <c r="D3096">
        <f t="shared" si="195"/>
        <v>6.4252110399999989</v>
      </c>
      <c r="E3096">
        <f t="shared" si="192"/>
        <v>-16.286624944191995</v>
      </c>
      <c r="F3096">
        <f t="shared" si="193"/>
        <v>41.283336908537869</v>
      </c>
    </row>
    <row r="3097" spans="1:6" x14ac:dyDescent="0.25">
      <c r="A3097">
        <v>3089</v>
      </c>
      <c r="B3097">
        <v>5</v>
      </c>
      <c r="C3097">
        <f t="shared" si="194"/>
        <v>0.46520000000000028</v>
      </c>
      <c r="D3097">
        <f t="shared" si="195"/>
        <v>0.21641104000000025</v>
      </c>
      <c r="E3097">
        <f t="shared" si="192"/>
        <v>0.10067441580800017</v>
      </c>
      <c r="F3097">
        <f t="shared" si="193"/>
        <v>4.6833738233881705E-2</v>
      </c>
    </row>
    <row r="3098" spans="1:6" x14ac:dyDescent="0.25">
      <c r="A3098">
        <v>3090</v>
      </c>
      <c r="B3098">
        <v>9</v>
      </c>
      <c r="C3098">
        <f t="shared" si="194"/>
        <v>4.4652000000000003</v>
      </c>
      <c r="D3098">
        <f t="shared" si="195"/>
        <v>19.938011040000003</v>
      </c>
      <c r="E3098">
        <f t="shared" si="192"/>
        <v>89.027206895808021</v>
      </c>
      <c r="F3098">
        <f t="shared" si="193"/>
        <v>397.52428423116197</v>
      </c>
    </row>
    <row r="3099" spans="1:6" x14ac:dyDescent="0.25">
      <c r="A3099">
        <v>3091</v>
      </c>
      <c r="B3099">
        <v>9</v>
      </c>
      <c r="C3099">
        <f t="shared" si="194"/>
        <v>4.4652000000000003</v>
      </c>
      <c r="D3099">
        <f t="shared" si="195"/>
        <v>19.938011040000003</v>
      </c>
      <c r="E3099">
        <f t="shared" si="192"/>
        <v>89.027206895808021</v>
      </c>
      <c r="F3099">
        <f t="shared" si="193"/>
        <v>397.52428423116197</v>
      </c>
    </row>
    <row r="3100" spans="1:6" x14ac:dyDescent="0.25">
      <c r="A3100">
        <v>3092</v>
      </c>
      <c r="B3100">
        <v>6</v>
      </c>
      <c r="C3100">
        <f t="shared" si="194"/>
        <v>1.4652000000000003</v>
      </c>
      <c r="D3100">
        <f t="shared" si="195"/>
        <v>2.1468110400000007</v>
      </c>
      <c r="E3100">
        <f t="shared" si="192"/>
        <v>3.1455075358080018</v>
      </c>
      <c r="F3100">
        <f t="shared" si="193"/>
        <v>4.6087976414658849</v>
      </c>
    </row>
    <row r="3101" spans="1:6" x14ac:dyDescent="0.25">
      <c r="A3101">
        <v>3093</v>
      </c>
      <c r="B3101">
        <v>6</v>
      </c>
      <c r="C3101">
        <f t="shared" si="194"/>
        <v>1.4652000000000003</v>
      </c>
      <c r="D3101">
        <f t="shared" si="195"/>
        <v>2.1468110400000007</v>
      </c>
      <c r="E3101">
        <f t="shared" si="192"/>
        <v>3.1455075358080018</v>
      </c>
      <c r="F3101">
        <f t="shared" si="193"/>
        <v>4.6087976414658849</v>
      </c>
    </row>
    <row r="3102" spans="1:6" x14ac:dyDescent="0.25">
      <c r="A3102">
        <v>3094</v>
      </c>
      <c r="B3102">
        <v>1</v>
      </c>
      <c r="C3102">
        <f t="shared" si="194"/>
        <v>-3.5347999999999997</v>
      </c>
      <c r="D3102">
        <f t="shared" si="195"/>
        <v>12.494811039999998</v>
      </c>
      <c r="E3102">
        <f t="shared" si="192"/>
        <v>-44.166658064191992</v>
      </c>
      <c r="F3102">
        <f t="shared" si="193"/>
        <v>156.12030292530585</v>
      </c>
    </row>
    <row r="3103" spans="1:6" x14ac:dyDescent="0.25">
      <c r="A3103">
        <v>3095</v>
      </c>
      <c r="B3103">
        <v>5</v>
      </c>
      <c r="C3103">
        <f t="shared" si="194"/>
        <v>0.46520000000000028</v>
      </c>
      <c r="D3103">
        <f t="shared" si="195"/>
        <v>0.21641104000000025</v>
      </c>
      <c r="E3103">
        <f t="shared" si="192"/>
        <v>0.10067441580800017</v>
      </c>
      <c r="F3103">
        <f t="shared" si="193"/>
        <v>4.6833738233881705E-2</v>
      </c>
    </row>
    <row r="3104" spans="1:6" x14ac:dyDescent="0.25">
      <c r="A3104">
        <v>3096</v>
      </c>
      <c r="B3104">
        <v>0</v>
      </c>
      <c r="C3104">
        <f t="shared" si="194"/>
        <v>-4.5347999999999997</v>
      </c>
      <c r="D3104">
        <f t="shared" si="195"/>
        <v>20.564411039999996</v>
      </c>
      <c r="E3104">
        <f t="shared" si="192"/>
        <v>-93.255491184191982</v>
      </c>
      <c r="F3104">
        <f t="shared" si="193"/>
        <v>422.89500142207373</v>
      </c>
    </row>
    <row r="3105" spans="1:6" x14ac:dyDescent="0.25">
      <c r="A3105">
        <v>3097</v>
      </c>
      <c r="B3105">
        <v>1</v>
      </c>
      <c r="C3105">
        <f t="shared" si="194"/>
        <v>-3.5347999999999997</v>
      </c>
      <c r="D3105">
        <f t="shared" si="195"/>
        <v>12.494811039999998</v>
      </c>
      <c r="E3105">
        <f t="shared" si="192"/>
        <v>-44.166658064191992</v>
      </c>
      <c r="F3105">
        <f t="shared" si="193"/>
        <v>156.12030292530585</v>
      </c>
    </row>
    <row r="3106" spans="1:6" x14ac:dyDescent="0.25">
      <c r="A3106">
        <v>3098</v>
      </c>
      <c r="B3106">
        <v>4</v>
      </c>
      <c r="C3106">
        <f t="shared" si="194"/>
        <v>-0.53479999999999972</v>
      </c>
      <c r="D3106">
        <f t="shared" si="195"/>
        <v>0.28601103999999972</v>
      </c>
      <c r="E3106">
        <f t="shared" si="192"/>
        <v>-0.15295870419199978</v>
      </c>
      <c r="F3106">
        <f t="shared" si="193"/>
        <v>8.180231500188144E-2</v>
      </c>
    </row>
    <row r="3107" spans="1:6" x14ac:dyDescent="0.25">
      <c r="A3107">
        <v>3099</v>
      </c>
      <c r="B3107">
        <v>2</v>
      </c>
      <c r="C3107">
        <f t="shared" si="194"/>
        <v>-2.5347999999999997</v>
      </c>
      <c r="D3107">
        <f t="shared" si="195"/>
        <v>6.4252110399999989</v>
      </c>
      <c r="E3107">
        <f t="shared" si="192"/>
        <v>-16.286624944191995</v>
      </c>
      <c r="F3107">
        <f t="shared" si="193"/>
        <v>41.283336908537869</v>
      </c>
    </row>
    <row r="3108" spans="1:6" x14ac:dyDescent="0.25">
      <c r="A3108">
        <v>3100</v>
      </c>
      <c r="B3108">
        <v>1</v>
      </c>
      <c r="C3108">
        <f t="shared" si="194"/>
        <v>-3.5347999999999997</v>
      </c>
      <c r="D3108">
        <f t="shared" si="195"/>
        <v>12.494811039999998</v>
      </c>
      <c r="E3108">
        <f t="shared" si="192"/>
        <v>-44.166658064191992</v>
      </c>
      <c r="F3108">
        <f t="shared" si="193"/>
        <v>156.12030292530585</v>
      </c>
    </row>
    <row r="3109" spans="1:6" x14ac:dyDescent="0.25">
      <c r="A3109">
        <v>3101</v>
      </c>
      <c r="B3109">
        <v>5</v>
      </c>
      <c r="C3109">
        <f t="shared" si="194"/>
        <v>0.46520000000000028</v>
      </c>
      <c r="D3109">
        <f t="shared" si="195"/>
        <v>0.21641104000000025</v>
      </c>
      <c r="E3109">
        <f t="shared" si="192"/>
        <v>0.10067441580800017</v>
      </c>
      <c r="F3109">
        <f t="shared" si="193"/>
        <v>4.6833738233881705E-2</v>
      </c>
    </row>
    <row r="3110" spans="1:6" x14ac:dyDescent="0.25">
      <c r="A3110">
        <v>3102</v>
      </c>
      <c r="B3110">
        <v>0</v>
      </c>
      <c r="C3110">
        <f t="shared" si="194"/>
        <v>-4.5347999999999997</v>
      </c>
      <c r="D3110">
        <f t="shared" si="195"/>
        <v>20.564411039999996</v>
      </c>
      <c r="E3110">
        <f t="shared" si="192"/>
        <v>-93.255491184191982</v>
      </c>
      <c r="F3110">
        <f t="shared" si="193"/>
        <v>422.89500142207373</v>
      </c>
    </row>
    <row r="3111" spans="1:6" x14ac:dyDescent="0.25">
      <c r="A3111">
        <v>3103</v>
      </c>
      <c r="B3111">
        <v>3</v>
      </c>
      <c r="C3111">
        <f t="shared" si="194"/>
        <v>-1.5347999999999997</v>
      </c>
      <c r="D3111">
        <f t="shared" si="195"/>
        <v>2.355611039999999</v>
      </c>
      <c r="E3111">
        <f t="shared" si="192"/>
        <v>-3.615391824191998</v>
      </c>
      <c r="F3111">
        <f t="shared" si="193"/>
        <v>5.5489033717698772</v>
      </c>
    </row>
    <row r="3112" spans="1:6" x14ac:dyDescent="0.25">
      <c r="A3112">
        <v>3104</v>
      </c>
      <c r="B3112">
        <v>0</v>
      </c>
      <c r="C3112">
        <f t="shared" si="194"/>
        <v>-4.5347999999999997</v>
      </c>
      <c r="D3112">
        <f t="shared" si="195"/>
        <v>20.564411039999996</v>
      </c>
      <c r="E3112">
        <f t="shared" si="192"/>
        <v>-93.255491184191982</v>
      </c>
      <c r="F3112">
        <f t="shared" si="193"/>
        <v>422.89500142207373</v>
      </c>
    </row>
    <row r="3113" spans="1:6" x14ac:dyDescent="0.25">
      <c r="A3113">
        <v>3105</v>
      </c>
      <c r="B3113">
        <v>6</v>
      </c>
      <c r="C3113">
        <f t="shared" si="194"/>
        <v>1.4652000000000003</v>
      </c>
      <c r="D3113">
        <f t="shared" si="195"/>
        <v>2.1468110400000007</v>
      </c>
      <c r="E3113">
        <f t="shared" si="192"/>
        <v>3.1455075358080018</v>
      </c>
      <c r="F3113">
        <f t="shared" si="193"/>
        <v>4.6087976414658849</v>
      </c>
    </row>
    <row r="3114" spans="1:6" x14ac:dyDescent="0.25">
      <c r="A3114">
        <v>3106</v>
      </c>
      <c r="B3114">
        <v>8</v>
      </c>
      <c r="C3114">
        <f t="shared" si="194"/>
        <v>3.4652000000000003</v>
      </c>
      <c r="D3114">
        <f t="shared" si="195"/>
        <v>12.007611040000002</v>
      </c>
      <c r="E3114">
        <f t="shared" si="192"/>
        <v>41.608773775808011</v>
      </c>
      <c r="F3114">
        <f t="shared" si="193"/>
        <v>144.18272288792994</v>
      </c>
    </row>
    <row r="3115" spans="1:6" x14ac:dyDescent="0.25">
      <c r="A3115">
        <v>3107</v>
      </c>
      <c r="B3115">
        <v>0</v>
      </c>
      <c r="C3115">
        <f t="shared" si="194"/>
        <v>-4.5347999999999997</v>
      </c>
      <c r="D3115">
        <f t="shared" si="195"/>
        <v>20.564411039999996</v>
      </c>
      <c r="E3115">
        <f t="shared" si="192"/>
        <v>-93.255491184191982</v>
      </c>
      <c r="F3115">
        <f t="shared" si="193"/>
        <v>422.89500142207373</v>
      </c>
    </row>
    <row r="3116" spans="1:6" x14ac:dyDescent="0.25">
      <c r="A3116">
        <v>3108</v>
      </c>
      <c r="B3116">
        <v>3</v>
      </c>
      <c r="C3116">
        <f t="shared" si="194"/>
        <v>-1.5347999999999997</v>
      </c>
      <c r="D3116">
        <f t="shared" si="195"/>
        <v>2.355611039999999</v>
      </c>
      <c r="E3116">
        <f t="shared" si="192"/>
        <v>-3.615391824191998</v>
      </c>
      <c r="F3116">
        <f t="shared" si="193"/>
        <v>5.5489033717698772</v>
      </c>
    </row>
    <row r="3117" spans="1:6" x14ac:dyDescent="0.25">
      <c r="A3117">
        <v>3109</v>
      </c>
      <c r="B3117">
        <v>8</v>
      </c>
      <c r="C3117">
        <f t="shared" si="194"/>
        <v>3.4652000000000003</v>
      </c>
      <c r="D3117">
        <f t="shared" si="195"/>
        <v>12.007611040000002</v>
      </c>
      <c r="E3117">
        <f t="shared" si="192"/>
        <v>41.608773775808011</v>
      </c>
      <c r="F3117">
        <f t="shared" si="193"/>
        <v>144.18272288792994</v>
      </c>
    </row>
    <row r="3118" spans="1:6" x14ac:dyDescent="0.25">
      <c r="A3118">
        <v>3110</v>
      </c>
      <c r="B3118">
        <v>4</v>
      </c>
      <c r="C3118">
        <f t="shared" si="194"/>
        <v>-0.53479999999999972</v>
      </c>
      <c r="D3118">
        <f t="shared" si="195"/>
        <v>0.28601103999999972</v>
      </c>
      <c r="E3118">
        <f t="shared" si="192"/>
        <v>-0.15295870419199978</v>
      </c>
      <c r="F3118">
        <f t="shared" si="193"/>
        <v>8.180231500188144E-2</v>
      </c>
    </row>
    <row r="3119" spans="1:6" x14ac:dyDescent="0.25">
      <c r="A3119">
        <v>3111</v>
      </c>
      <c r="B3119">
        <v>4</v>
      </c>
      <c r="C3119">
        <f t="shared" si="194"/>
        <v>-0.53479999999999972</v>
      </c>
      <c r="D3119">
        <f t="shared" si="195"/>
        <v>0.28601103999999972</v>
      </c>
      <c r="E3119">
        <f t="shared" si="192"/>
        <v>-0.15295870419199978</v>
      </c>
      <c r="F3119">
        <f t="shared" si="193"/>
        <v>8.180231500188144E-2</v>
      </c>
    </row>
    <row r="3120" spans="1:6" x14ac:dyDescent="0.25">
      <c r="A3120">
        <v>3112</v>
      </c>
      <c r="B3120">
        <v>7</v>
      </c>
      <c r="C3120">
        <f t="shared" si="194"/>
        <v>2.4652000000000003</v>
      </c>
      <c r="D3120">
        <f t="shared" si="195"/>
        <v>6.0772110400000017</v>
      </c>
      <c r="E3120">
        <f t="shared" si="192"/>
        <v>14.981540655808006</v>
      </c>
      <c r="F3120">
        <f t="shared" si="193"/>
        <v>36.932494024697903</v>
      </c>
    </row>
    <row r="3121" spans="1:6" x14ac:dyDescent="0.25">
      <c r="A3121">
        <v>3113</v>
      </c>
      <c r="B3121">
        <v>7</v>
      </c>
      <c r="C3121">
        <f t="shared" si="194"/>
        <v>2.4652000000000003</v>
      </c>
      <c r="D3121">
        <f t="shared" si="195"/>
        <v>6.0772110400000017</v>
      </c>
      <c r="E3121">
        <f t="shared" si="192"/>
        <v>14.981540655808006</v>
      </c>
      <c r="F3121">
        <f t="shared" si="193"/>
        <v>36.932494024697903</v>
      </c>
    </row>
    <row r="3122" spans="1:6" x14ac:dyDescent="0.25">
      <c r="A3122">
        <v>3114</v>
      </c>
      <c r="B3122">
        <v>3</v>
      </c>
      <c r="C3122">
        <f t="shared" si="194"/>
        <v>-1.5347999999999997</v>
      </c>
      <c r="D3122">
        <f t="shared" si="195"/>
        <v>2.355611039999999</v>
      </c>
      <c r="E3122">
        <f t="shared" si="192"/>
        <v>-3.615391824191998</v>
      </c>
      <c r="F3122">
        <f t="shared" si="193"/>
        <v>5.5489033717698772</v>
      </c>
    </row>
    <row r="3123" spans="1:6" x14ac:dyDescent="0.25">
      <c r="A3123">
        <v>3115</v>
      </c>
      <c r="B3123">
        <v>4</v>
      </c>
      <c r="C3123">
        <f t="shared" si="194"/>
        <v>-0.53479999999999972</v>
      </c>
      <c r="D3123">
        <f t="shared" si="195"/>
        <v>0.28601103999999972</v>
      </c>
      <c r="E3123">
        <f t="shared" si="192"/>
        <v>-0.15295870419199978</v>
      </c>
      <c r="F3123">
        <f t="shared" si="193"/>
        <v>8.180231500188144E-2</v>
      </c>
    </row>
    <row r="3124" spans="1:6" x14ac:dyDescent="0.25">
      <c r="A3124">
        <v>3116</v>
      </c>
      <c r="B3124">
        <v>5</v>
      </c>
      <c r="C3124">
        <f t="shared" si="194"/>
        <v>0.46520000000000028</v>
      </c>
      <c r="D3124">
        <f t="shared" si="195"/>
        <v>0.21641104000000025</v>
      </c>
      <c r="E3124">
        <f t="shared" si="192"/>
        <v>0.10067441580800017</v>
      </c>
      <c r="F3124">
        <f t="shared" si="193"/>
        <v>4.6833738233881705E-2</v>
      </c>
    </row>
    <row r="3125" spans="1:6" x14ac:dyDescent="0.25">
      <c r="A3125">
        <v>3117</v>
      </c>
      <c r="B3125">
        <v>4</v>
      </c>
      <c r="C3125">
        <f t="shared" si="194"/>
        <v>-0.53479999999999972</v>
      </c>
      <c r="D3125">
        <f t="shared" si="195"/>
        <v>0.28601103999999972</v>
      </c>
      <c r="E3125">
        <f t="shared" si="192"/>
        <v>-0.15295870419199978</v>
      </c>
      <c r="F3125">
        <f t="shared" si="193"/>
        <v>8.180231500188144E-2</v>
      </c>
    </row>
    <row r="3126" spans="1:6" x14ac:dyDescent="0.25">
      <c r="A3126">
        <v>3118</v>
      </c>
      <c r="B3126">
        <v>9</v>
      </c>
      <c r="C3126">
        <f t="shared" si="194"/>
        <v>4.4652000000000003</v>
      </c>
      <c r="D3126">
        <f t="shared" si="195"/>
        <v>19.938011040000003</v>
      </c>
      <c r="E3126">
        <f t="shared" si="192"/>
        <v>89.027206895808021</v>
      </c>
      <c r="F3126">
        <f t="shared" si="193"/>
        <v>397.52428423116197</v>
      </c>
    </row>
    <row r="3127" spans="1:6" x14ac:dyDescent="0.25">
      <c r="A3127">
        <v>3119</v>
      </c>
      <c r="B3127">
        <v>2</v>
      </c>
      <c r="C3127">
        <f t="shared" si="194"/>
        <v>-2.5347999999999997</v>
      </c>
      <c r="D3127">
        <f t="shared" si="195"/>
        <v>6.4252110399999989</v>
      </c>
      <c r="E3127">
        <f t="shared" si="192"/>
        <v>-16.286624944191995</v>
      </c>
      <c r="F3127">
        <f t="shared" si="193"/>
        <v>41.283336908537869</v>
      </c>
    </row>
    <row r="3128" spans="1:6" x14ac:dyDescent="0.25">
      <c r="A3128">
        <v>3120</v>
      </c>
      <c r="B3128">
        <v>0</v>
      </c>
      <c r="C3128">
        <f t="shared" si="194"/>
        <v>-4.5347999999999997</v>
      </c>
      <c r="D3128">
        <f t="shared" si="195"/>
        <v>20.564411039999996</v>
      </c>
      <c r="E3128">
        <f t="shared" si="192"/>
        <v>-93.255491184191982</v>
      </c>
      <c r="F3128">
        <f t="shared" si="193"/>
        <v>422.89500142207373</v>
      </c>
    </row>
    <row r="3129" spans="1:6" x14ac:dyDescent="0.25">
      <c r="A3129">
        <v>3121</v>
      </c>
      <c r="B3129">
        <v>2</v>
      </c>
      <c r="C3129">
        <f t="shared" si="194"/>
        <v>-2.5347999999999997</v>
      </c>
      <c r="D3129">
        <f t="shared" si="195"/>
        <v>6.4252110399999989</v>
      </c>
      <c r="E3129">
        <f t="shared" si="192"/>
        <v>-16.286624944191995</v>
      </c>
      <c r="F3129">
        <f t="shared" si="193"/>
        <v>41.283336908537869</v>
      </c>
    </row>
    <row r="3130" spans="1:6" x14ac:dyDescent="0.25">
      <c r="A3130">
        <v>3122</v>
      </c>
      <c r="B3130">
        <v>6</v>
      </c>
      <c r="C3130">
        <f t="shared" si="194"/>
        <v>1.4652000000000003</v>
      </c>
      <c r="D3130">
        <f t="shared" si="195"/>
        <v>2.1468110400000007</v>
      </c>
      <c r="E3130">
        <f t="shared" si="192"/>
        <v>3.1455075358080018</v>
      </c>
      <c r="F3130">
        <f t="shared" si="193"/>
        <v>4.6087976414658849</v>
      </c>
    </row>
    <row r="3131" spans="1:6" x14ac:dyDescent="0.25">
      <c r="A3131">
        <v>3123</v>
      </c>
      <c r="B3131">
        <v>0</v>
      </c>
      <c r="C3131">
        <f t="shared" si="194"/>
        <v>-4.5347999999999997</v>
      </c>
      <c r="D3131">
        <f t="shared" si="195"/>
        <v>20.564411039999996</v>
      </c>
      <c r="E3131">
        <f t="shared" si="192"/>
        <v>-93.255491184191982</v>
      </c>
      <c r="F3131">
        <f t="shared" si="193"/>
        <v>422.89500142207373</v>
      </c>
    </row>
    <row r="3132" spans="1:6" x14ac:dyDescent="0.25">
      <c r="A3132">
        <v>3124</v>
      </c>
      <c r="B3132">
        <v>5</v>
      </c>
      <c r="C3132">
        <f t="shared" si="194"/>
        <v>0.46520000000000028</v>
      </c>
      <c r="D3132">
        <f t="shared" si="195"/>
        <v>0.21641104000000025</v>
      </c>
      <c r="E3132">
        <f t="shared" si="192"/>
        <v>0.10067441580800017</v>
      </c>
      <c r="F3132">
        <f t="shared" si="193"/>
        <v>4.6833738233881705E-2</v>
      </c>
    </row>
    <row r="3133" spans="1:6" x14ac:dyDescent="0.25">
      <c r="A3133">
        <v>3125</v>
      </c>
      <c r="B3133">
        <v>4</v>
      </c>
      <c r="C3133">
        <f t="shared" si="194"/>
        <v>-0.53479999999999972</v>
      </c>
      <c r="D3133">
        <f t="shared" si="195"/>
        <v>0.28601103999999972</v>
      </c>
      <c r="E3133">
        <f t="shared" si="192"/>
        <v>-0.15295870419199978</v>
      </c>
      <c r="F3133">
        <f t="shared" si="193"/>
        <v>8.180231500188144E-2</v>
      </c>
    </row>
    <row r="3134" spans="1:6" x14ac:dyDescent="0.25">
      <c r="A3134">
        <v>3126</v>
      </c>
      <c r="B3134">
        <v>1</v>
      </c>
      <c r="C3134">
        <f t="shared" si="194"/>
        <v>-3.5347999999999997</v>
      </c>
      <c r="D3134">
        <f t="shared" si="195"/>
        <v>12.494811039999998</v>
      </c>
      <c r="E3134">
        <f t="shared" si="192"/>
        <v>-44.166658064191992</v>
      </c>
      <c r="F3134">
        <f t="shared" si="193"/>
        <v>156.12030292530585</v>
      </c>
    </row>
    <row r="3135" spans="1:6" x14ac:dyDescent="0.25">
      <c r="A3135">
        <v>3127</v>
      </c>
      <c r="B3135">
        <v>4</v>
      </c>
      <c r="C3135">
        <f t="shared" si="194"/>
        <v>-0.53479999999999972</v>
      </c>
      <c r="D3135">
        <f t="shared" si="195"/>
        <v>0.28601103999999972</v>
      </c>
      <c r="E3135">
        <f t="shared" si="192"/>
        <v>-0.15295870419199978</v>
      </c>
      <c r="F3135">
        <f t="shared" si="193"/>
        <v>8.180231500188144E-2</v>
      </c>
    </row>
    <row r="3136" spans="1:6" x14ac:dyDescent="0.25">
      <c r="A3136">
        <v>3128</v>
      </c>
      <c r="B3136">
        <v>6</v>
      </c>
      <c r="C3136">
        <f t="shared" si="194"/>
        <v>1.4652000000000003</v>
      </c>
      <c r="D3136">
        <f t="shared" si="195"/>
        <v>2.1468110400000007</v>
      </c>
      <c r="E3136">
        <f t="shared" si="192"/>
        <v>3.1455075358080018</v>
      </c>
      <c r="F3136">
        <f t="shared" si="193"/>
        <v>4.6087976414658849</v>
      </c>
    </row>
    <row r="3137" spans="1:6" x14ac:dyDescent="0.25">
      <c r="A3137">
        <v>3129</v>
      </c>
      <c r="B3137">
        <v>6</v>
      </c>
      <c r="C3137">
        <f t="shared" si="194"/>
        <v>1.4652000000000003</v>
      </c>
      <c r="D3137">
        <f t="shared" si="195"/>
        <v>2.1468110400000007</v>
      </c>
      <c r="E3137">
        <f t="shared" si="192"/>
        <v>3.1455075358080018</v>
      </c>
      <c r="F3137">
        <f t="shared" si="193"/>
        <v>4.6087976414658849</v>
      </c>
    </row>
    <row r="3138" spans="1:6" x14ac:dyDescent="0.25">
      <c r="A3138">
        <v>3130</v>
      </c>
      <c r="B3138">
        <v>5</v>
      </c>
      <c r="C3138">
        <f t="shared" si="194"/>
        <v>0.46520000000000028</v>
      </c>
      <c r="D3138">
        <f t="shared" si="195"/>
        <v>0.21641104000000025</v>
      </c>
      <c r="E3138">
        <f t="shared" si="192"/>
        <v>0.10067441580800017</v>
      </c>
      <c r="F3138">
        <f t="shared" si="193"/>
        <v>4.6833738233881705E-2</v>
      </c>
    </row>
    <row r="3139" spans="1:6" x14ac:dyDescent="0.25">
      <c r="A3139">
        <v>3131</v>
      </c>
      <c r="B3139">
        <v>9</v>
      </c>
      <c r="C3139">
        <f t="shared" si="194"/>
        <v>4.4652000000000003</v>
      </c>
      <c r="D3139">
        <f t="shared" si="195"/>
        <v>19.938011040000003</v>
      </c>
      <c r="E3139">
        <f t="shared" si="192"/>
        <v>89.027206895808021</v>
      </c>
      <c r="F3139">
        <f t="shared" si="193"/>
        <v>397.52428423116197</v>
      </c>
    </row>
    <row r="3140" spans="1:6" x14ac:dyDescent="0.25">
      <c r="A3140">
        <v>3132</v>
      </c>
      <c r="B3140">
        <v>2</v>
      </c>
      <c r="C3140">
        <f t="shared" si="194"/>
        <v>-2.5347999999999997</v>
      </c>
      <c r="D3140">
        <f t="shared" si="195"/>
        <v>6.4252110399999989</v>
      </c>
      <c r="E3140">
        <f t="shared" si="192"/>
        <v>-16.286624944191995</v>
      </c>
      <c r="F3140">
        <f t="shared" si="193"/>
        <v>41.283336908537869</v>
      </c>
    </row>
    <row r="3141" spans="1:6" x14ac:dyDescent="0.25">
      <c r="A3141">
        <v>3133</v>
      </c>
      <c r="B3141">
        <v>5</v>
      </c>
      <c r="C3141">
        <f t="shared" si="194"/>
        <v>0.46520000000000028</v>
      </c>
      <c r="D3141">
        <f t="shared" si="195"/>
        <v>0.21641104000000025</v>
      </c>
      <c r="E3141">
        <f t="shared" si="192"/>
        <v>0.10067441580800017</v>
      </c>
      <c r="F3141">
        <f t="shared" si="193"/>
        <v>4.6833738233881705E-2</v>
      </c>
    </row>
    <row r="3142" spans="1:6" x14ac:dyDescent="0.25">
      <c r="A3142">
        <v>3134</v>
      </c>
      <c r="B3142">
        <v>2</v>
      </c>
      <c r="C3142">
        <f t="shared" si="194"/>
        <v>-2.5347999999999997</v>
      </c>
      <c r="D3142">
        <f t="shared" si="195"/>
        <v>6.4252110399999989</v>
      </c>
      <c r="E3142">
        <f t="shared" si="192"/>
        <v>-16.286624944191995</v>
      </c>
      <c r="F3142">
        <f t="shared" si="193"/>
        <v>41.283336908537869</v>
      </c>
    </row>
    <row r="3143" spans="1:6" x14ac:dyDescent="0.25">
      <c r="A3143">
        <v>3135</v>
      </c>
      <c r="B3143">
        <v>0</v>
      </c>
      <c r="C3143">
        <f t="shared" si="194"/>
        <v>-4.5347999999999997</v>
      </c>
      <c r="D3143">
        <f t="shared" si="195"/>
        <v>20.564411039999996</v>
      </c>
      <c r="E3143">
        <f t="shared" si="192"/>
        <v>-93.255491184191982</v>
      </c>
      <c r="F3143">
        <f t="shared" si="193"/>
        <v>422.89500142207373</v>
      </c>
    </row>
    <row r="3144" spans="1:6" x14ac:dyDescent="0.25">
      <c r="A3144">
        <v>3136</v>
      </c>
      <c r="B3144">
        <v>1</v>
      </c>
      <c r="C3144">
        <f t="shared" si="194"/>
        <v>-3.5347999999999997</v>
      </c>
      <c r="D3144">
        <f t="shared" si="195"/>
        <v>12.494811039999998</v>
      </c>
      <c r="E3144">
        <f t="shared" si="192"/>
        <v>-44.166658064191992</v>
      </c>
      <c r="F3144">
        <f t="shared" si="193"/>
        <v>156.12030292530585</v>
      </c>
    </row>
    <row r="3145" spans="1:6" x14ac:dyDescent="0.25">
      <c r="A3145">
        <v>3137</v>
      </c>
      <c r="B3145">
        <v>4</v>
      </c>
      <c r="C3145">
        <f t="shared" si="194"/>
        <v>-0.53479999999999972</v>
      </c>
      <c r="D3145">
        <f t="shared" si="195"/>
        <v>0.28601103999999972</v>
      </c>
      <c r="E3145">
        <f t="shared" ref="E3145:E3208" si="196">C3145^3</f>
        <v>-0.15295870419199978</v>
      </c>
      <c r="F3145">
        <f t="shared" ref="F3145:F3208" si="197">C3145^4</f>
        <v>8.180231500188144E-2</v>
      </c>
    </row>
    <row r="3146" spans="1:6" x14ac:dyDescent="0.25">
      <c r="A3146">
        <v>3138</v>
      </c>
      <c r="B3146">
        <v>9</v>
      </c>
      <c r="C3146">
        <f t="shared" ref="C3146:C3209" si="198">B3146-$B$5</f>
        <v>4.4652000000000003</v>
      </c>
      <c r="D3146">
        <f t="shared" ref="D3146:D3209" si="199">C3146^2</f>
        <v>19.938011040000003</v>
      </c>
      <c r="E3146">
        <f t="shared" si="196"/>
        <v>89.027206895808021</v>
      </c>
      <c r="F3146">
        <f t="shared" si="197"/>
        <v>397.52428423116197</v>
      </c>
    </row>
    <row r="3147" spans="1:6" x14ac:dyDescent="0.25">
      <c r="A3147">
        <v>3139</v>
      </c>
      <c r="B3147">
        <v>7</v>
      </c>
      <c r="C3147">
        <f t="shared" si="198"/>
        <v>2.4652000000000003</v>
      </c>
      <c r="D3147">
        <f t="shared" si="199"/>
        <v>6.0772110400000017</v>
      </c>
      <c r="E3147">
        <f t="shared" si="196"/>
        <v>14.981540655808006</v>
      </c>
      <c r="F3147">
        <f t="shared" si="197"/>
        <v>36.932494024697903</v>
      </c>
    </row>
    <row r="3148" spans="1:6" x14ac:dyDescent="0.25">
      <c r="A3148">
        <v>3140</v>
      </c>
      <c r="B3148">
        <v>4</v>
      </c>
      <c r="C3148">
        <f t="shared" si="198"/>
        <v>-0.53479999999999972</v>
      </c>
      <c r="D3148">
        <f t="shared" si="199"/>
        <v>0.28601103999999972</v>
      </c>
      <c r="E3148">
        <f t="shared" si="196"/>
        <v>-0.15295870419199978</v>
      </c>
      <c r="F3148">
        <f t="shared" si="197"/>
        <v>8.180231500188144E-2</v>
      </c>
    </row>
    <row r="3149" spans="1:6" x14ac:dyDescent="0.25">
      <c r="A3149">
        <v>3141</v>
      </c>
      <c r="B3149">
        <v>4</v>
      </c>
      <c r="C3149">
        <f t="shared" si="198"/>
        <v>-0.53479999999999972</v>
      </c>
      <c r="D3149">
        <f t="shared" si="199"/>
        <v>0.28601103999999972</v>
      </c>
      <c r="E3149">
        <f t="shared" si="196"/>
        <v>-0.15295870419199978</v>
      </c>
      <c r="F3149">
        <f t="shared" si="197"/>
        <v>8.180231500188144E-2</v>
      </c>
    </row>
    <row r="3150" spans="1:6" x14ac:dyDescent="0.25">
      <c r="A3150">
        <v>3142</v>
      </c>
      <c r="B3150">
        <v>2</v>
      </c>
      <c r="C3150">
        <f t="shared" si="198"/>
        <v>-2.5347999999999997</v>
      </c>
      <c r="D3150">
        <f t="shared" si="199"/>
        <v>6.4252110399999989</v>
      </c>
      <c r="E3150">
        <f t="shared" si="196"/>
        <v>-16.286624944191995</v>
      </c>
      <c r="F3150">
        <f t="shared" si="197"/>
        <v>41.283336908537869</v>
      </c>
    </row>
    <row r="3151" spans="1:6" x14ac:dyDescent="0.25">
      <c r="A3151">
        <v>3143</v>
      </c>
      <c r="B3151">
        <v>8</v>
      </c>
      <c r="C3151">
        <f t="shared" si="198"/>
        <v>3.4652000000000003</v>
      </c>
      <c r="D3151">
        <f t="shared" si="199"/>
        <v>12.007611040000002</v>
      </c>
      <c r="E3151">
        <f t="shared" si="196"/>
        <v>41.608773775808011</v>
      </c>
      <c r="F3151">
        <f t="shared" si="197"/>
        <v>144.18272288792994</v>
      </c>
    </row>
    <row r="3152" spans="1:6" x14ac:dyDescent="0.25">
      <c r="A3152">
        <v>3144</v>
      </c>
      <c r="B3152">
        <v>5</v>
      </c>
      <c r="C3152">
        <f t="shared" si="198"/>
        <v>0.46520000000000028</v>
      </c>
      <c r="D3152">
        <f t="shared" si="199"/>
        <v>0.21641104000000025</v>
      </c>
      <c r="E3152">
        <f t="shared" si="196"/>
        <v>0.10067441580800017</v>
      </c>
      <c r="F3152">
        <f t="shared" si="197"/>
        <v>4.6833738233881705E-2</v>
      </c>
    </row>
    <row r="3153" spans="1:6" x14ac:dyDescent="0.25">
      <c r="A3153">
        <v>3145</v>
      </c>
      <c r="B3153">
        <v>0</v>
      </c>
      <c r="C3153">
        <f t="shared" si="198"/>
        <v>-4.5347999999999997</v>
      </c>
      <c r="D3153">
        <f t="shared" si="199"/>
        <v>20.564411039999996</v>
      </c>
      <c r="E3153">
        <f t="shared" si="196"/>
        <v>-93.255491184191982</v>
      </c>
      <c r="F3153">
        <f t="shared" si="197"/>
        <v>422.89500142207373</v>
      </c>
    </row>
    <row r="3154" spans="1:6" x14ac:dyDescent="0.25">
      <c r="A3154">
        <v>3146</v>
      </c>
      <c r="B3154">
        <v>7</v>
      </c>
      <c r="C3154">
        <f t="shared" si="198"/>
        <v>2.4652000000000003</v>
      </c>
      <c r="D3154">
        <f t="shared" si="199"/>
        <v>6.0772110400000017</v>
      </c>
      <c r="E3154">
        <f t="shared" si="196"/>
        <v>14.981540655808006</v>
      </c>
      <c r="F3154">
        <f t="shared" si="197"/>
        <v>36.932494024697903</v>
      </c>
    </row>
    <row r="3155" spans="1:6" x14ac:dyDescent="0.25">
      <c r="A3155">
        <v>3147</v>
      </c>
      <c r="B3155">
        <v>3</v>
      </c>
      <c r="C3155">
        <f t="shared" si="198"/>
        <v>-1.5347999999999997</v>
      </c>
      <c r="D3155">
        <f t="shared" si="199"/>
        <v>2.355611039999999</v>
      </c>
      <c r="E3155">
        <f t="shared" si="196"/>
        <v>-3.615391824191998</v>
      </c>
      <c r="F3155">
        <f t="shared" si="197"/>
        <v>5.5489033717698772</v>
      </c>
    </row>
    <row r="3156" spans="1:6" x14ac:dyDescent="0.25">
      <c r="A3156">
        <v>3148</v>
      </c>
      <c r="B3156">
        <v>2</v>
      </c>
      <c r="C3156">
        <f t="shared" si="198"/>
        <v>-2.5347999999999997</v>
      </c>
      <c r="D3156">
        <f t="shared" si="199"/>
        <v>6.4252110399999989</v>
      </c>
      <c r="E3156">
        <f t="shared" si="196"/>
        <v>-16.286624944191995</v>
      </c>
      <c r="F3156">
        <f t="shared" si="197"/>
        <v>41.283336908537869</v>
      </c>
    </row>
    <row r="3157" spans="1:6" x14ac:dyDescent="0.25">
      <c r="A3157">
        <v>3149</v>
      </c>
      <c r="B3157">
        <v>5</v>
      </c>
      <c r="C3157">
        <f t="shared" si="198"/>
        <v>0.46520000000000028</v>
      </c>
      <c r="D3157">
        <f t="shared" si="199"/>
        <v>0.21641104000000025</v>
      </c>
      <c r="E3157">
        <f t="shared" si="196"/>
        <v>0.10067441580800017</v>
      </c>
      <c r="F3157">
        <f t="shared" si="197"/>
        <v>4.6833738233881705E-2</v>
      </c>
    </row>
    <row r="3158" spans="1:6" x14ac:dyDescent="0.25">
      <c r="A3158">
        <v>3150</v>
      </c>
      <c r="B3158">
        <v>1</v>
      </c>
      <c r="C3158">
        <f t="shared" si="198"/>
        <v>-3.5347999999999997</v>
      </c>
      <c r="D3158">
        <f t="shared" si="199"/>
        <v>12.494811039999998</v>
      </c>
      <c r="E3158">
        <f t="shared" si="196"/>
        <v>-44.166658064191992</v>
      </c>
      <c r="F3158">
        <f t="shared" si="197"/>
        <v>156.12030292530585</v>
      </c>
    </row>
    <row r="3159" spans="1:6" x14ac:dyDescent="0.25">
      <c r="A3159">
        <v>3151</v>
      </c>
      <c r="B3159">
        <v>8</v>
      </c>
      <c r="C3159">
        <f t="shared" si="198"/>
        <v>3.4652000000000003</v>
      </c>
      <c r="D3159">
        <f t="shared" si="199"/>
        <v>12.007611040000002</v>
      </c>
      <c r="E3159">
        <f t="shared" si="196"/>
        <v>41.608773775808011</v>
      </c>
      <c r="F3159">
        <f t="shared" si="197"/>
        <v>144.18272288792994</v>
      </c>
    </row>
    <row r="3160" spans="1:6" x14ac:dyDescent="0.25">
      <c r="A3160">
        <v>3152</v>
      </c>
      <c r="B3160">
        <v>6</v>
      </c>
      <c r="C3160">
        <f t="shared" si="198"/>
        <v>1.4652000000000003</v>
      </c>
      <c r="D3160">
        <f t="shared" si="199"/>
        <v>2.1468110400000007</v>
      </c>
      <c r="E3160">
        <f t="shared" si="196"/>
        <v>3.1455075358080018</v>
      </c>
      <c r="F3160">
        <f t="shared" si="197"/>
        <v>4.6087976414658849</v>
      </c>
    </row>
    <row r="3161" spans="1:6" x14ac:dyDescent="0.25">
      <c r="A3161">
        <v>3153</v>
      </c>
      <c r="B3161">
        <v>6</v>
      </c>
      <c r="C3161">
        <f t="shared" si="198"/>
        <v>1.4652000000000003</v>
      </c>
      <c r="D3161">
        <f t="shared" si="199"/>
        <v>2.1468110400000007</v>
      </c>
      <c r="E3161">
        <f t="shared" si="196"/>
        <v>3.1455075358080018</v>
      </c>
      <c r="F3161">
        <f t="shared" si="197"/>
        <v>4.6087976414658849</v>
      </c>
    </row>
    <row r="3162" spans="1:6" x14ac:dyDescent="0.25">
      <c r="A3162">
        <v>3154</v>
      </c>
      <c r="B3162">
        <v>6</v>
      </c>
      <c r="C3162">
        <f t="shared" si="198"/>
        <v>1.4652000000000003</v>
      </c>
      <c r="D3162">
        <f t="shared" si="199"/>
        <v>2.1468110400000007</v>
      </c>
      <c r="E3162">
        <f t="shared" si="196"/>
        <v>3.1455075358080018</v>
      </c>
      <c r="F3162">
        <f t="shared" si="197"/>
        <v>4.6087976414658849</v>
      </c>
    </row>
    <row r="3163" spans="1:6" x14ac:dyDescent="0.25">
      <c r="A3163">
        <v>3155</v>
      </c>
      <c r="B3163">
        <v>0</v>
      </c>
      <c r="C3163">
        <f t="shared" si="198"/>
        <v>-4.5347999999999997</v>
      </c>
      <c r="D3163">
        <f t="shared" si="199"/>
        <v>20.564411039999996</v>
      </c>
      <c r="E3163">
        <f t="shared" si="196"/>
        <v>-93.255491184191982</v>
      </c>
      <c r="F3163">
        <f t="shared" si="197"/>
        <v>422.89500142207373</v>
      </c>
    </row>
    <row r="3164" spans="1:6" x14ac:dyDescent="0.25">
      <c r="A3164">
        <v>3156</v>
      </c>
      <c r="B3164">
        <v>0</v>
      </c>
      <c r="C3164">
        <f t="shared" si="198"/>
        <v>-4.5347999999999997</v>
      </c>
      <c r="D3164">
        <f t="shared" si="199"/>
        <v>20.564411039999996</v>
      </c>
      <c r="E3164">
        <f t="shared" si="196"/>
        <v>-93.255491184191982</v>
      </c>
      <c r="F3164">
        <f t="shared" si="197"/>
        <v>422.89500142207373</v>
      </c>
    </row>
    <row r="3165" spans="1:6" x14ac:dyDescent="0.25">
      <c r="A3165">
        <v>3157</v>
      </c>
      <c r="B3165">
        <v>2</v>
      </c>
      <c r="C3165">
        <f t="shared" si="198"/>
        <v>-2.5347999999999997</v>
      </c>
      <c r="D3165">
        <f t="shared" si="199"/>
        <v>6.4252110399999989</v>
      </c>
      <c r="E3165">
        <f t="shared" si="196"/>
        <v>-16.286624944191995</v>
      </c>
      <c r="F3165">
        <f t="shared" si="197"/>
        <v>41.283336908537869</v>
      </c>
    </row>
    <row r="3166" spans="1:6" x14ac:dyDescent="0.25">
      <c r="A3166">
        <v>3158</v>
      </c>
      <c r="B3166">
        <v>1</v>
      </c>
      <c r="C3166">
        <f t="shared" si="198"/>
        <v>-3.5347999999999997</v>
      </c>
      <c r="D3166">
        <f t="shared" si="199"/>
        <v>12.494811039999998</v>
      </c>
      <c r="E3166">
        <f t="shared" si="196"/>
        <v>-44.166658064191992</v>
      </c>
      <c r="F3166">
        <f t="shared" si="197"/>
        <v>156.12030292530585</v>
      </c>
    </row>
    <row r="3167" spans="1:6" x14ac:dyDescent="0.25">
      <c r="A3167">
        <v>3159</v>
      </c>
      <c r="B3167">
        <v>3</v>
      </c>
      <c r="C3167">
        <f t="shared" si="198"/>
        <v>-1.5347999999999997</v>
      </c>
      <c r="D3167">
        <f t="shared" si="199"/>
        <v>2.355611039999999</v>
      </c>
      <c r="E3167">
        <f t="shared" si="196"/>
        <v>-3.615391824191998</v>
      </c>
      <c r="F3167">
        <f t="shared" si="197"/>
        <v>5.5489033717698772</v>
      </c>
    </row>
    <row r="3168" spans="1:6" x14ac:dyDescent="0.25">
      <c r="A3168">
        <v>3160</v>
      </c>
      <c r="B3168">
        <v>2</v>
      </c>
      <c r="C3168">
        <f t="shared" si="198"/>
        <v>-2.5347999999999997</v>
      </c>
      <c r="D3168">
        <f t="shared" si="199"/>
        <v>6.4252110399999989</v>
      </c>
      <c r="E3168">
        <f t="shared" si="196"/>
        <v>-16.286624944191995</v>
      </c>
      <c r="F3168">
        <f t="shared" si="197"/>
        <v>41.283336908537869</v>
      </c>
    </row>
    <row r="3169" spans="1:6" x14ac:dyDescent="0.25">
      <c r="A3169">
        <v>3161</v>
      </c>
      <c r="B3169">
        <v>4</v>
      </c>
      <c r="C3169">
        <f t="shared" si="198"/>
        <v>-0.53479999999999972</v>
      </c>
      <c r="D3169">
        <f t="shared" si="199"/>
        <v>0.28601103999999972</v>
      </c>
      <c r="E3169">
        <f t="shared" si="196"/>
        <v>-0.15295870419199978</v>
      </c>
      <c r="F3169">
        <f t="shared" si="197"/>
        <v>8.180231500188144E-2</v>
      </c>
    </row>
    <row r="3170" spans="1:6" x14ac:dyDescent="0.25">
      <c r="A3170">
        <v>3162</v>
      </c>
      <c r="B3170">
        <v>3</v>
      </c>
      <c r="C3170">
        <f t="shared" si="198"/>
        <v>-1.5347999999999997</v>
      </c>
      <c r="D3170">
        <f t="shared" si="199"/>
        <v>2.355611039999999</v>
      </c>
      <c r="E3170">
        <f t="shared" si="196"/>
        <v>-3.615391824191998</v>
      </c>
      <c r="F3170">
        <f t="shared" si="197"/>
        <v>5.5489033717698772</v>
      </c>
    </row>
    <row r="3171" spans="1:6" x14ac:dyDescent="0.25">
      <c r="A3171">
        <v>3163</v>
      </c>
      <c r="B3171">
        <v>4</v>
      </c>
      <c r="C3171">
        <f t="shared" si="198"/>
        <v>-0.53479999999999972</v>
      </c>
      <c r="D3171">
        <f t="shared" si="199"/>
        <v>0.28601103999999972</v>
      </c>
      <c r="E3171">
        <f t="shared" si="196"/>
        <v>-0.15295870419199978</v>
      </c>
      <c r="F3171">
        <f t="shared" si="197"/>
        <v>8.180231500188144E-2</v>
      </c>
    </row>
    <row r="3172" spans="1:6" x14ac:dyDescent="0.25">
      <c r="A3172">
        <v>3164</v>
      </c>
      <c r="B3172">
        <v>0</v>
      </c>
      <c r="C3172">
        <f t="shared" si="198"/>
        <v>-4.5347999999999997</v>
      </c>
      <c r="D3172">
        <f t="shared" si="199"/>
        <v>20.564411039999996</v>
      </c>
      <c r="E3172">
        <f t="shared" si="196"/>
        <v>-93.255491184191982</v>
      </c>
      <c r="F3172">
        <f t="shared" si="197"/>
        <v>422.89500142207373</v>
      </c>
    </row>
    <row r="3173" spans="1:6" x14ac:dyDescent="0.25">
      <c r="A3173">
        <v>3165</v>
      </c>
      <c r="B3173">
        <v>8</v>
      </c>
      <c r="C3173">
        <f t="shared" si="198"/>
        <v>3.4652000000000003</v>
      </c>
      <c r="D3173">
        <f t="shared" si="199"/>
        <v>12.007611040000002</v>
      </c>
      <c r="E3173">
        <f t="shared" si="196"/>
        <v>41.608773775808011</v>
      </c>
      <c r="F3173">
        <f t="shared" si="197"/>
        <v>144.18272288792994</v>
      </c>
    </row>
    <row r="3174" spans="1:6" x14ac:dyDescent="0.25">
      <c r="A3174">
        <v>3166</v>
      </c>
      <c r="B3174">
        <v>8</v>
      </c>
      <c r="C3174">
        <f t="shared" si="198"/>
        <v>3.4652000000000003</v>
      </c>
      <c r="D3174">
        <f t="shared" si="199"/>
        <v>12.007611040000002</v>
      </c>
      <c r="E3174">
        <f t="shared" si="196"/>
        <v>41.608773775808011</v>
      </c>
      <c r="F3174">
        <f t="shared" si="197"/>
        <v>144.18272288792994</v>
      </c>
    </row>
    <row r="3175" spans="1:6" x14ac:dyDescent="0.25">
      <c r="A3175">
        <v>3167</v>
      </c>
      <c r="B3175">
        <v>1</v>
      </c>
      <c r="C3175">
        <f t="shared" si="198"/>
        <v>-3.5347999999999997</v>
      </c>
      <c r="D3175">
        <f t="shared" si="199"/>
        <v>12.494811039999998</v>
      </c>
      <c r="E3175">
        <f t="shared" si="196"/>
        <v>-44.166658064191992</v>
      </c>
      <c r="F3175">
        <f t="shared" si="197"/>
        <v>156.12030292530585</v>
      </c>
    </row>
    <row r="3176" spans="1:6" x14ac:dyDescent="0.25">
      <c r="A3176">
        <v>3168</v>
      </c>
      <c r="B3176">
        <v>9</v>
      </c>
      <c r="C3176">
        <f t="shared" si="198"/>
        <v>4.4652000000000003</v>
      </c>
      <c r="D3176">
        <f t="shared" si="199"/>
        <v>19.938011040000003</v>
      </c>
      <c r="E3176">
        <f t="shared" si="196"/>
        <v>89.027206895808021</v>
      </c>
      <c r="F3176">
        <f t="shared" si="197"/>
        <v>397.52428423116197</v>
      </c>
    </row>
    <row r="3177" spans="1:6" x14ac:dyDescent="0.25">
      <c r="A3177">
        <v>3169</v>
      </c>
      <c r="B3177">
        <v>0</v>
      </c>
      <c r="C3177">
        <f t="shared" si="198"/>
        <v>-4.5347999999999997</v>
      </c>
      <c r="D3177">
        <f t="shared" si="199"/>
        <v>20.564411039999996</v>
      </c>
      <c r="E3177">
        <f t="shared" si="196"/>
        <v>-93.255491184191982</v>
      </c>
      <c r="F3177">
        <f t="shared" si="197"/>
        <v>422.89500142207373</v>
      </c>
    </row>
    <row r="3178" spans="1:6" x14ac:dyDescent="0.25">
      <c r="A3178">
        <v>3170</v>
      </c>
      <c r="B3178">
        <v>7</v>
      </c>
      <c r="C3178">
        <f t="shared" si="198"/>
        <v>2.4652000000000003</v>
      </c>
      <c r="D3178">
        <f t="shared" si="199"/>
        <v>6.0772110400000017</v>
      </c>
      <c r="E3178">
        <f t="shared" si="196"/>
        <v>14.981540655808006</v>
      </c>
      <c r="F3178">
        <f t="shared" si="197"/>
        <v>36.932494024697903</v>
      </c>
    </row>
    <row r="3179" spans="1:6" x14ac:dyDescent="0.25">
      <c r="A3179">
        <v>3171</v>
      </c>
      <c r="B3179">
        <v>1</v>
      </c>
      <c r="C3179">
        <f t="shared" si="198"/>
        <v>-3.5347999999999997</v>
      </c>
      <c r="D3179">
        <f t="shared" si="199"/>
        <v>12.494811039999998</v>
      </c>
      <c r="E3179">
        <f t="shared" si="196"/>
        <v>-44.166658064191992</v>
      </c>
      <c r="F3179">
        <f t="shared" si="197"/>
        <v>156.12030292530585</v>
      </c>
    </row>
    <row r="3180" spans="1:6" x14ac:dyDescent="0.25">
      <c r="A3180">
        <v>3172</v>
      </c>
      <c r="B3180">
        <v>0</v>
      </c>
      <c r="C3180">
        <f t="shared" si="198"/>
        <v>-4.5347999999999997</v>
      </c>
      <c r="D3180">
        <f t="shared" si="199"/>
        <v>20.564411039999996</v>
      </c>
      <c r="E3180">
        <f t="shared" si="196"/>
        <v>-93.255491184191982</v>
      </c>
      <c r="F3180">
        <f t="shared" si="197"/>
        <v>422.89500142207373</v>
      </c>
    </row>
    <row r="3181" spans="1:6" x14ac:dyDescent="0.25">
      <c r="A3181">
        <v>3173</v>
      </c>
      <c r="B3181">
        <v>4</v>
      </c>
      <c r="C3181">
        <f t="shared" si="198"/>
        <v>-0.53479999999999972</v>
      </c>
      <c r="D3181">
        <f t="shared" si="199"/>
        <v>0.28601103999999972</v>
      </c>
      <c r="E3181">
        <f t="shared" si="196"/>
        <v>-0.15295870419199978</v>
      </c>
      <c r="F3181">
        <f t="shared" si="197"/>
        <v>8.180231500188144E-2</v>
      </c>
    </row>
    <row r="3182" spans="1:6" x14ac:dyDescent="0.25">
      <c r="A3182">
        <v>3174</v>
      </c>
      <c r="B3182">
        <v>8</v>
      </c>
      <c r="C3182">
        <f t="shared" si="198"/>
        <v>3.4652000000000003</v>
      </c>
      <c r="D3182">
        <f t="shared" si="199"/>
        <v>12.007611040000002</v>
      </c>
      <c r="E3182">
        <f t="shared" si="196"/>
        <v>41.608773775808011</v>
      </c>
      <c r="F3182">
        <f t="shared" si="197"/>
        <v>144.18272288792994</v>
      </c>
    </row>
    <row r="3183" spans="1:6" x14ac:dyDescent="0.25">
      <c r="A3183">
        <v>3175</v>
      </c>
      <c r="B3183">
        <v>6</v>
      </c>
      <c r="C3183">
        <f t="shared" si="198"/>
        <v>1.4652000000000003</v>
      </c>
      <c r="D3183">
        <f t="shared" si="199"/>
        <v>2.1468110400000007</v>
      </c>
      <c r="E3183">
        <f t="shared" si="196"/>
        <v>3.1455075358080018</v>
      </c>
      <c r="F3183">
        <f t="shared" si="197"/>
        <v>4.6087976414658849</v>
      </c>
    </row>
    <row r="3184" spans="1:6" x14ac:dyDescent="0.25">
      <c r="A3184">
        <v>3176</v>
      </c>
      <c r="B3184">
        <v>3</v>
      </c>
      <c r="C3184">
        <f t="shared" si="198"/>
        <v>-1.5347999999999997</v>
      </c>
      <c r="D3184">
        <f t="shared" si="199"/>
        <v>2.355611039999999</v>
      </c>
      <c r="E3184">
        <f t="shared" si="196"/>
        <v>-3.615391824191998</v>
      </c>
      <c r="F3184">
        <f t="shared" si="197"/>
        <v>5.5489033717698772</v>
      </c>
    </row>
    <row r="3185" spans="1:6" x14ac:dyDescent="0.25">
      <c r="A3185">
        <v>3177</v>
      </c>
      <c r="B3185">
        <v>3</v>
      </c>
      <c r="C3185">
        <f t="shared" si="198"/>
        <v>-1.5347999999999997</v>
      </c>
      <c r="D3185">
        <f t="shared" si="199"/>
        <v>2.355611039999999</v>
      </c>
      <c r="E3185">
        <f t="shared" si="196"/>
        <v>-3.615391824191998</v>
      </c>
      <c r="F3185">
        <f t="shared" si="197"/>
        <v>5.5489033717698772</v>
      </c>
    </row>
    <row r="3186" spans="1:6" x14ac:dyDescent="0.25">
      <c r="A3186">
        <v>3178</v>
      </c>
      <c r="B3186">
        <v>1</v>
      </c>
      <c r="C3186">
        <f t="shared" si="198"/>
        <v>-3.5347999999999997</v>
      </c>
      <c r="D3186">
        <f t="shared" si="199"/>
        <v>12.494811039999998</v>
      </c>
      <c r="E3186">
        <f t="shared" si="196"/>
        <v>-44.166658064191992</v>
      </c>
      <c r="F3186">
        <f t="shared" si="197"/>
        <v>156.12030292530585</v>
      </c>
    </row>
    <row r="3187" spans="1:6" x14ac:dyDescent="0.25">
      <c r="A3187">
        <v>3179</v>
      </c>
      <c r="B3187">
        <v>7</v>
      </c>
      <c r="C3187">
        <f t="shared" si="198"/>
        <v>2.4652000000000003</v>
      </c>
      <c r="D3187">
        <f t="shared" si="199"/>
        <v>6.0772110400000017</v>
      </c>
      <c r="E3187">
        <f t="shared" si="196"/>
        <v>14.981540655808006</v>
      </c>
      <c r="F3187">
        <f t="shared" si="197"/>
        <v>36.932494024697903</v>
      </c>
    </row>
    <row r="3188" spans="1:6" x14ac:dyDescent="0.25">
      <c r="A3188">
        <v>3180</v>
      </c>
      <c r="B3188">
        <v>3</v>
      </c>
      <c r="C3188">
        <f t="shared" si="198"/>
        <v>-1.5347999999999997</v>
      </c>
      <c r="D3188">
        <f t="shared" si="199"/>
        <v>2.355611039999999</v>
      </c>
      <c r="E3188">
        <f t="shared" si="196"/>
        <v>-3.615391824191998</v>
      </c>
      <c r="F3188">
        <f t="shared" si="197"/>
        <v>5.5489033717698772</v>
      </c>
    </row>
    <row r="3189" spans="1:6" x14ac:dyDescent="0.25">
      <c r="A3189">
        <v>3181</v>
      </c>
      <c r="B3189">
        <v>4</v>
      </c>
      <c r="C3189">
        <f t="shared" si="198"/>
        <v>-0.53479999999999972</v>
      </c>
      <c r="D3189">
        <f t="shared" si="199"/>
        <v>0.28601103999999972</v>
      </c>
      <c r="E3189">
        <f t="shared" si="196"/>
        <v>-0.15295870419199978</v>
      </c>
      <c r="F3189">
        <f t="shared" si="197"/>
        <v>8.180231500188144E-2</v>
      </c>
    </row>
    <row r="3190" spans="1:6" x14ac:dyDescent="0.25">
      <c r="A3190">
        <v>3182</v>
      </c>
      <c r="B3190">
        <v>6</v>
      </c>
      <c r="C3190">
        <f t="shared" si="198"/>
        <v>1.4652000000000003</v>
      </c>
      <c r="D3190">
        <f t="shared" si="199"/>
        <v>2.1468110400000007</v>
      </c>
      <c r="E3190">
        <f t="shared" si="196"/>
        <v>3.1455075358080018</v>
      </c>
      <c r="F3190">
        <f t="shared" si="197"/>
        <v>4.6087976414658849</v>
      </c>
    </row>
    <row r="3191" spans="1:6" x14ac:dyDescent="0.25">
      <c r="A3191">
        <v>3183</v>
      </c>
      <c r="B3191">
        <v>4</v>
      </c>
      <c r="C3191">
        <f t="shared" si="198"/>
        <v>-0.53479999999999972</v>
      </c>
      <c r="D3191">
        <f t="shared" si="199"/>
        <v>0.28601103999999972</v>
      </c>
      <c r="E3191">
        <f t="shared" si="196"/>
        <v>-0.15295870419199978</v>
      </c>
      <c r="F3191">
        <f t="shared" si="197"/>
        <v>8.180231500188144E-2</v>
      </c>
    </row>
    <row r="3192" spans="1:6" x14ac:dyDescent="0.25">
      <c r="A3192">
        <v>3184</v>
      </c>
      <c r="B3192">
        <v>9</v>
      </c>
      <c r="C3192">
        <f t="shared" si="198"/>
        <v>4.4652000000000003</v>
      </c>
      <c r="D3192">
        <f t="shared" si="199"/>
        <v>19.938011040000003</v>
      </c>
      <c r="E3192">
        <f t="shared" si="196"/>
        <v>89.027206895808021</v>
      </c>
      <c r="F3192">
        <f t="shared" si="197"/>
        <v>397.52428423116197</v>
      </c>
    </row>
    <row r="3193" spans="1:6" x14ac:dyDescent="0.25">
      <c r="A3193">
        <v>3185</v>
      </c>
      <c r="B3193">
        <v>6</v>
      </c>
      <c r="C3193">
        <f t="shared" si="198"/>
        <v>1.4652000000000003</v>
      </c>
      <c r="D3193">
        <f t="shared" si="199"/>
        <v>2.1468110400000007</v>
      </c>
      <c r="E3193">
        <f t="shared" si="196"/>
        <v>3.1455075358080018</v>
      </c>
      <c r="F3193">
        <f t="shared" si="197"/>
        <v>4.6087976414658849</v>
      </c>
    </row>
    <row r="3194" spans="1:6" x14ac:dyDescent="0.25">
      <c r="A3194">
        <v>3186</v>
      </c>
      <c r="B3194">
        <v>5</v>
      </c>
      <c r="C3194">
        <f t="shared" si="198"/>
        <v>0.46520000000000028</v>
      </c>
      <c r="D3194">
        <f t="shared" si="199"/>
        <v>0.21641104000000025</v>
      </c>
      <c r="E3194">
        <f t="shared" si="196"/>
        <v>0.10067441580800017</v>
      </c>
      <c r="F3194">
        <f t="shared" si="197"/>
        <v>4.6833738233881705E-2</v>
      </c>
    </row>
    <row r="3195" spans="1:6" x14ac:dyDescent="0.25">
      <c r="A3195">
        <v>3187</v>
      </c>
      <c r="B3195">
        <v>1</v>
      </c>
      <c r="C3195">
        <f t="shared" si="198"/>
        <v>-3.5347999999999997</v>
      </c>
      <c r="D3195">
        <f t="shared" si="199"/>
        <v>12.494811039999998</v>
      </c>
      <c r="E3195">
        <f t="shared" si="196"/>
        <v>-44.166658064191992</v>
      </c>
      <c r="F3195">
        <f t="shared" si="197"/>
        <v>156.12030292530585</v>
      </c>
    </row>
    <row r="3196" spans="1:6" x14ac:dyDescent="0.25">
      <c r="A3196">
        <v>3188</v>
      </c>
      <c r="B3196">
        <v>4</v>
      </c>
      <c r="C3196">
        <f t="shared" si="198"/>
        <v>-0.53479999999999972</v>
      </c>
      <c r="D3196">
        <f t="shared" si="199"/>
        <v>0.28601103999999972</v>
      </c>
      <c r="E3196">
        <f t="shared" si="196"/>
        <v>-0.15295870419199978</v>
      </c>
      <c r="F3196">
        <f t="shared" si="197"/>
        <v>8.180231500188144E-2</v>
      </c>
    </row>
    <row r="3197" spans="1:6" x14ac:dyDescent="0.25">
      <c r="A3197">
        <v>3189</v>
      </c>
      <c r="B3197">
        <v>5</v>
      </c>
      <c r="C3197">
        <f t="shared" si="198"/>
        <v>0.46520000000000028</v>
      </c>
      <c r="D3197">
        <f t="shared" si="199"/>
        <v>0.21641104000000025</v>
      </c>
      <c r="E3197">
        <f t="shared" si="196"/>
        <v>0.10067441580800017</v>
      </c>
      <c r="F3197">
        <f t="shared" si="197"/>
        <v>4.6833738233881705E-2</v>
      </c>
    </row>
    <row r="3198" spans="1:6" x14ac:dyDescent="0.25">
      <c r="A3198">
        <v>3190</v>
      </c>
      <c r="B3198">
        <v>3</v>
      </c>
      <c r="C3198">
        <f t="shared" si="198"/>
        <v>-1.5347999999999997</v>
      </c>
      <c r="D3198">
        <f t="shared" si="199"/>
        <v>2.355611039999999</v>
      </c>
      <c r="E3198">
        <f t="shared" si="196"/>
        <v>-3.615391824191998</v>
      </c>
      <c r="F3198">
        <f t="shared" si="197"/>
        <v>5.5489033717698772</v>
      </c>
    </row>
    <row r="3199" spans="1:6" x14ac:dyDescent="0.25">
      <c r="A3199">
        <v>3191</v>
      </c>
      <c r="B3199">
        <v>9</v>
      </c>
      <c r="C3199">
        <f t="shared" si="198"/>
        <v>4.4652000000000003</v>
      </c>
      <c r="D3199">
        <f t="shared" si="199"/>
        <v>19.938011040000003</v>
      </c>
      <c r="E3199">
        <f t="shared" si="196"/>
        <v>89.027206895808021</v>
      </c>
      <c r="F3199">
        <f t="shared" si="197"/>
        <v>397.52428423116197</v>
      </c>
    </row>
    <row r="3200" spans="1:6" x14ac:dyDescent="0.25">
      <c r="A3200">
        <v>3192</v>
      </c>
      <c r="B3200">
        <v>0</v>
      </c>
      <c r="C3200">
        <f t="shared" si="198"/>
        <v>-4.5347999999999997</v>
      </c>
      <c r="D3200">
        <f t="shared" si="199"/>
        <v>20.564411039999996</v>
      </c>
      <c r="E3200">
        <f t="shared" si="196"/>
        <v>-93.255491184191982</v>
      </c>
      <c r="F3200">
        <f t="shared" si="197"/>
        <v>422.89500142207373</v>
      </c>
    </row>
    <row r="3201" spans="1:6" x14ac:dyDescent="0.25">
      <c r="A3201">
        <v>3193</v>
      </c>
      <c r="B3201">
        <v>5</v>
      </c>
      <c r="C3201">
        <f t="shared" si="198"/>
        <v>0.46520000000000028</v>
      </c>
      <c r="D3201">
        <f t="shared" si="199"/>
        <v>0.21641104000000025</v>
      </c>
      <c r="E3201">
        <f t="shared" si="196"/>
        <v>0.10067441580800017</v>
      </c>
      <c r="F3201">
        <f t="shared" si="197"/>
        <v>4.6833738233881705E-2</v>
      </c>
    </row>
    <row r="3202" spans="1:6" x14ac:dyDescent="0.25">
      <c r="A3202">
        <v>3194</v>
      </c>
      <c r="B3202">
        <v>7</v>
      </c>
      <c r="C3202">
        <f t="shared" si="198"/>
        <v>2.4652000000000003</v>
      </c>
      <c r="D3202">
        <f t="shared" si="199"/>
        <v>6.0772110400000017</v>
      </c>
      <c r="E3202">
        <f t="shared" si="196"/>
        <v>14.981540655808006</v>
      </c>
      <c r="F3202">
        <f t="shared" si="197"/>
        <v>36.932494024697903</v>
      </c>
    </row>
    <row r="3203" spans="1:6" x14ac:dyDescent="0.25">
      <c r="A3203">
        <v>3195</v>
      </c>
      <c r="B3203">
        <v>9</v>
      </c>
      <c r="C3203">
        <f t="shared" si="198"/>
        <v>4.4652000000000003</v>
      </c>
      <c r="D3203">
        <f t="shared" si="199"/>
        <v>19.938011040000003</v>
      </c>
      <c r="E3203">
        <f t="shared" si="196"/>
        <v>89.027206895808021</v>
      </c>
      <c r="F3203">
        <f t="shared" si="197"/>
        <v>397.52428423116197</v>
      </c>
    </row>
    <row r="3204" spans="1:6" x14ac:dyDescent="0.25">
      <c r="A3204">
        <v>3196</v>
      </c>
      <c r="B3204">
        <v>6</v>
      </c>
      <c r="C3204">
        <f t="shared" si="198"/>
        <v>1.4652000000000003</v>
      </c>
      <c r="D3204">
        <f t="shared" si="199"/>
        <v>2.1468110400000007</v>
      </c>
      <c r="E3204">
        <f t="shared" si="196"/>
        <v>3.1455075358080018</v>
      </c>
      <c r="F3204">
        <f t="shared" si="197"/>
        <v>4.6087976414658849</v>
      </c>
    </row>
    <row r="3205" spans="1:6" x14ac:dyDescent="0.25">
      <c r="A3205">
        <v>3197</v>
      </c>
      <c r="B3205">
        <v>2</v>
      </c>
      <c r="C3205">
        <f t="shared" si="198"/>
        <v>-2.5347999999999997</v>
      </c>
      <c r="D3205">
        <f t="shared" si="199"/>
        <v>6.4252110399999989</v>
      </c>
      <c r="E3205">
        <f t="shared" si="196"/>
        <v>-16.286624944191995</v>
      </c>
      <c r="F3205">
        <f t="shared" si="197"/>
        <v>41.283336908537869</v>
      </c>
    </row>
    <row r="3206" spans="1:6" x14ac:dyDescent="0.25">
      <c r="A3206">
        <v>3198</v>
      </c>
      <c r="B3206">
        <v>6</v>
      </c>
      <c r="C3206">
        <f t="shared" si="198"/>
        <v>1.4652000000000003</v>
      </c>
      <c r="D3206">
        <f t="shared" si="199"/>
        <v>2.1468110400000007</v>
      </c>
      <c r="E3206">
        <f t="shared" si="196"/>
        <v>3.1455075358080018</v>
      </c>
      <c r="F3206">
        <f t="shared" si="197"/>
        <v>4.6087976414658849</v>
      </c>
    </row>
    <row r="3207" spans="1:6" x14ac:dyDescent="0.25">
      <c r="A3207">
        <v>3199</v>
      </c>
      <c r="B3207">
        <v>8</v>
      </c>
      <c r="C3207">
        <f t="shared" si="198"/>
        <v>3.4652000000000003</v>
      </c>
      <c r="D3207">
        <f t="shared" si="199"/>
        <v>12.007611040000002</v>
      </c>
      <c r="E3207">
        <f t="shared" si="196"/>
        <v>41.608773775808011</v>
      </c>
      <c r="F3207">
        <f t="shared" si="197"/>
        <v>144.18272288792994</v>
      </c>
    </row>
    <row r="3208" spans="1:6" x14ac:dyDescent="0.25">
      <c r="A3208">
        <v>3200</v>
      </c>
      <c r="B3208">
        <v>5</v>
      </c>
      <c r="C3208">
        <f t="shared" si="198"/>
        <v>0.46520000000000028</v>
      </c>
      <c r="D3208">
        <f t="shared" si="199"/>
        <v>0.21641104000000025</v>
      </c>
      <c r="E3208">
        <f t="shared" si="196"/>
        <v>0.10067441580800017</v>
      </c>
      <c r="F3208">
        <f t="shared" si="197"/>
        <v>4.6833738233881705E-2</v>
      </c>
    </row>
    <row r="3209" spans="1:6" x14ac:dyDescent="0.25">
      <c r="A3209">
        <v>3201</v>
      </c>
      <c r="B3209">
        <v>6</v>
      </c>
      <c r="C3209">
        <f t="shared" si="198"/>
        <v>1.4652000000000003</v>
      </c>
      <c r="D3209">
        <f t="shared" si="199"/>
        <v>2.1468110400000007</v>
      </c>
      <c r="E3209">
        <f t="shared" ref="E3209:E3272" si="200">C3209^3</f>
        <v>3.1455075358080018</v>
      </c>
      <c r="F3209">
        <f t="shared" ref="F3209:F3272" si="201">C3209^4</f>
        <v>4.6087976414658849</v>
      </c>
    </row>
    <row r="3210" spans="1:6" x14ac:dyDescent="0.25">
      <c r="A3210">
        <v>3202</v>
      </c>
      <c r="B3210">
        <v>1</v>
      </c>
      <c r="C3210">
        <f t="shared" ref="C3210:C3273" si="202">B3210-$B$5</f>
        <v>-3.5347999999999997</v>
      </c>
      <c r="D3210">
        <f t="shared" ref="D3210:D3273" si="203">C3210^2</f>
        <v>12.494811039999998</v>
      </c>
      <c r="E3210">
        <f t="shared" si="200"/>
        <v>-44.166658064191992</v>
      </c>
      <c r="F3210">
        <f t="shared" si="201"/>
        <v>156.12030292530585</v>
      </c>
    </row>
    <row r="3211" spans="1:6" x14ac:dyDescent="0.25">
      <c r="A3211">
        <v>3203</v>
      </c>
      <c r="B3211">
        <v>0</v>
      </c>
      <c r="C3211">
        <f t="shared" si="202"/>
        <v>-4.5347999999999997</v>
      </c>
      <c r="D3211">
        <f t="shared" si="203"/>
        <v>20.564411039999996</v>
      </c>
      <c r="E3211">
        <f t="shared" si="200"/>
        <v>-93.255491184191982</v>
      </c>
      <c r="F3211">
        <f t="shared" si="201"/>
        <v>422.89500142207373</v>
      </c>
    </row>
    <row r="3212" spans="1:6" x14ac:dyDescent="0.25">
      <c r="A3212">
        <v>3204</v>
      </c>
      <c r="B3212">
        <v>0</v>
      </c>
      <c r="C3212">
        <f t="shared" si="202"/>
        <v>-4.5347999999999997</v>
      </c>
      <c r="D3212">
        <f t="shared" si="203"/>
        <v>20.564411039999996</v>
      </c>
      <c r="E3212">
        <f t="shared" si="200"/>
        <v>-93.255491184191982</v>
      </c>
      <c r="F3212">
        <f t="shared" si="201"/>
        <v>422.89500142207373</v>
      </c>
    </row>
    <row r="3213" spans="1:6" x14ac:dyDescent="0.25">
      <c r="A3213">
        <v>3205</v>
      </c>
      <c r="B3213">
        <v>5</v>
      </c>
      <c r="C3213">
        <f t="shared" si="202"/>
        <v>0.46520000000000028</v>
      </c>
      <c r="D3213">
        <f t="shared" si="203"/>
        <v>0.21641104000000025</v>
      </c>
      <c r="E3213">
        <f t="shared" si="200"/>
        <v>0.10067441580800017</v>
      </c>
      <c r="F3213">
        <f t="shared" si="201"/>
        <v>4.6833738233881705E-2</v>
      </c>
    </row>
    <row r="3214" spans="1:6" x14ac:dyDescent="0.25">
      <c r="A3214">
        <v>3206</v>
      </c>
      <c r="B3214">
        <v>5</v>
      </c>
      <c r="C3214">
        <f t="shared" si="202"/>
        <v>0.46520000000000028</v>
      </c>
      <c r="D3214">
        <f t="shared" si="203"/>
        <v>0.21641104000000025</v>
      </c>
      <c r="E3214">
        <f t="shared" si="200"/>
        <v>0.10067441580800017</v>
      </c>
      <c r="F3214">
        <f t="shared" si="201"/>
        <v>4.6833738233881705E-2</v>
      </c>
    </row>
    <row r="3215" spans="1:6" x14ac:dyDescent="0.25">
      <c r="A3215">
        <v>3207</v>
      </c>
      <c r="B3215">
        <v>0</v>
      </c>
      <c r="C3215">
        <f t="shared" si="202"/>
        <v>-4.5347999999999997</v>
      </c>
      <c r="D3215">
        <f t="shared" si="203"/>
        <v>20.564411039999996</v>
      </c>
      <c r="E3215">
        <f t="shared" si="200"/>
        <v>-93.255491184191982</v>
      </c>
      <c r="F3215">
        <f t="shared" si="201"/>
        <v>422.89500142207373</v>
      </c>
    </row>
    <row r="3216" spans="1:6" x14ac:dyDescent="0.25">
      <c r="A3216">
        <v>3208</v>
      </c>
      <c r="B3216">
        <v>8</v>
      </c>
      <c r="C3216">
        <f t="shared" si="202"/>
        <v>3.4652000000000003</v>
      </c>
      <c r="D3216">
        <f t="shared" si="203"/>
        <v>12.007611040000002</v>
      </c>
      <c r="E3216">
        <f t="shared" si="200"/>
        <v>41.608773775808011</v>
      </c>
      <c r="F3216">
        <f t="shared" si="201"/>
        <v>144.18272288792994</v>
      </c>
    </row>
    <row r="3217" spans="1:6" x14ac:dyDescent="0.25">
      <c r="A3217">
        <v>3209</v>
      </c>
      <c r="B3217">
        <v>1</v>
      </c>
      <c r="C3217">
        <f t="shared" si="202"/>
        <v>-3.5347999999999997</v>
      </c>
      <c r="D3217">
        <f t="shared" si="203"/>
        <v>12.494811039999998</v>
      </c>
      <c r="E3217">
        <f t="shared" si="200"/>
        <v>-44.166658064191992</v>
      </c>
      <c r="F3217">
        <f t="shared" si="201"/>
        <v>156.12030292530585</v>
      </c>
    </row>
    <row r="3218" spans="1:6" x14ac:dyDescent="0.25">
      <c r="A3218">
        <v>3210</v>
      </c>
      <c r="B3218">
        <v>0</v>
      </c>
      <c r="C3218">
        <f t="shared" si="202"/>
        <v>-4.5347999999999997</v>
      </c>
      <c r="D3218">
        <f t="shared" si="203"/>
        <v>20.564411039999996</v>
      </c>
      <c r="E3218">
        <f t="shared" si="200"/>
        <v>-93.255491184191982</v>
      </c>
      <c r="F3218">
        <f t="shared" si="201"/>
        <v>422.89500142207373</v>
      </c>
    </row>
    <row r="3219" spans="1:6" x14ac:dyDescent="0.25">
      <c r="A3219">
        <v>3211</v>
      </c>
      <c r="B3219">
        <v>6</v>
      </c>
      <c r="C3219">
        <f t="shared" si="202"/>
        <v>1.4652000000000003</v>
      </c>
      <c r="D3219">
        <f t="shared" si="203"/>
        <v>2.1468110400000007</v>
      </c>
      <c r="E3219">
        <f t="shared" si="200"/>
        <v>3.1455075358080018</v>
      </c>
      <c r="F3219">
        <f t="shared" si="201"/>
        <v>4.6087976414658849</v>
      </c>
    </row>
    <row r="3220" spans="1:6" x14ac:dyDescent="0.25">
      <c r="A3220">
        <v>3212</v>
      </c>
      <c r="B3220">
        <v>6</v>
      </c>
      <c r="C3220">
        <f t="shared" si="202"/>
        <v>1.4652000000000003</v>
      </c>
      <c r="D3220">
        <f t="shared" si="203"/>
        <v>2.1468110400000007</v>
      </c>
      <c r="E3220">
        <f t="shared" si="200"/>
        <v>3.1455075358080018</v>
      </c>
      <c r="F3220">
        <f t="shared" si="201"/>
        <v>4.6087976414658849</v>
      </c>
    </row>
    <row r="3221" spans="1:6" x14ac:dyDescent="0.25">
      <c r="A3221">
        <v>3213</v>
      </c>
      <c r="B3221">
        <v>5</v>
      </c>
      <c r="C3221">
        <f t="shared" si="202"/>
        <v>0.46520000000000028</v>
      </c>
      <c r="D3221">
        <f t="shared" si="203"/>
        <v>0.21641104000000025</v>
      </c>
      <c r="E3221">
        <f t="shared" si="200"/>
        <v>0.10067441580800017</v>
      </c>
      <c r="F3221">
        <f t="shared" si="201"/>
        <v>4.6833738233881705E-2</v>
      </c>
    </row>
    <row r="3222" spans="1:6" x14ac:dyDescent="0.25">
      <c r="A3222">
        <v>3214</v>
      </c>
      <c r="B3222">
        <v>8</v>
      </c>
      <c r="C3222">
        <f t="shared" si="202"/>
        <v>3.4652000000000003</v>
      </c>
      <c r="D3222">
        <f t="shared" si="203"/>
        <v>12.007611040000002</v>
      </c>
      <c r="E3222">
        <f t="shared" si="200"/>
        <v>41.608773775808011</v>
      </c>
      <c r="F3222">
        <f t="shared" si="201"/>
        <v>144.18272288792994</v>
      </c>
    </row>
    <row r="3223" spans="1:6" x14ac:dyDescent="0.25">
      <c r="A3223">
        <v>3215</v>
      </c>
      <c r="B3223">
        <v>7</v>
      </c>
      <c r="C3223">
        <f t="shared" si="202"/>
        <v>2.4652000000000003</v>
      </c>
      <c r="D3223">
        <f t="shared" si="203"/>
        <v>6.0772110400000017</v>
      </c>
      <c r="E3223">
        <f t="shared" si="200"/>
        <v>14.981540655808006</v>
      </c>
      <c r="F3223">
        <f t="shared" si="201"/>
        <v>36.932494024697903</v>
      </c>
    </row>
    <row r="3224" spans="1:6" x14ac:dyDescent="0.25">
      <c r="A3224">
        <v>3216</v>
      </c>
      <c r="B3224">
        <v>9</v>
      </c>
      <c r="C3224">
        <f t="shared" si="202"/>
        <v>4.4652000000000003</v>
      </c>
      <c r="D3224">
        <f t="shared" si="203"/>
        <v>19.938011040000003</v>
      </c>
      <c r="E3224">
        <f t="shared" si="200"/>
        <v>89.027206895808021</v>
      </c>
      <c r="F3224">
        <f t="shared" si="201"/>
        <v>397.52428423116197</v>
      </c>
    </row>
    <row r="3225" spans="1:6" x14ac:dyDescent="0.25">
      <c r="A3225">
        <v>3217</v>
      </c>
      <c r="B3225">
        <v>6</v>
      </c>
      <c r="C3225">
        <f t="shared" si="202"/>
        <v>1.4652000000000003</v>
      </c>
      <c r="D3225">
        <f t="shared" si="203"/>
        <v>2.1468110400000007</v>
      </c>
      <c r="E3225">
        <f t="shared" si="200"/>
        <v>3.1455075358080018</v>
      </c>
      <c r="F3225">
        <f t="shared" si="201"/>
        <v>4.6087976414658849</v>
      </c>
    </row>
    <row r="3226" spans="1:6" x14ac:dyDescent="0.25">
      <c r="A3226">
        <v>3218</v>
      </c>
      <c r="B3226">
        <v>9</v>
      </c>
      <c r="C3226">
        <f t="shared" si="202"/>
        <v>4.4652000000000003</v>
      </c>
      <c r="D3226">
        <f t="shared" si="203"/>
        <v>19.938011040000003</v>
      </c>
      <c r="E3226">
        <f t="shared" si="200"/>
        <v>89.027206895808021</v>
      </c>
      <c r="F3226">
        <f t="shared" si="201"/>
        <v>397.52428423116197</v>
      </c>
    </row>
    <row r="3227" spans="1:6" x14ac:dyDescent="0.25">
      <c r="A3227">
        <v>3219</v>
      </c>
      <c r="B3227">
        <v>9</v>
      </c>
      <c r="C3227">
        <f t="shared" si="202"/>
        <v>4.4652000000000003</v>
      </c>
      <c r="D3227">
        <f t="shared" si="203"/>
        <v>19.938011040000003</v>
      </c>
      <c r="E3227">
        <f t="shared" si="200"/>
        <v>89.027206895808021</v>
      </c>
      <c r="F3227">
        <f t="shared" si="201"/>
        <v>397.52428423116197</v>
      </c>
    </row>
    <row r="3228" spans="1:6" x14ac:dyDescent="0.25">
      <c r="A3228">
        <v>3220</v>
      </c>
      <c r="B3228">
        <v>8</v>
      </c>
      <c r="C3228">
        <f t="shared" si="202"/>
        <v>3.4652000000000003</v>
      </c>
      <c r="D3228">
        <f t="shared" si="203"/>
        <v>12.007611040000002</v>
      </c>
      <c r="E3228">
        <f t="shared" si="200"/>
        <v>41.608773775808011</v>
      </c>
      <c r="F3228">
        <f t="shared" si="201"/>
        <v>144.18272288792994</v>
      </c>
    </row>
    <row r="3229" spans="1:6" x14ac:dyDescent="0.25">
      <c r="A3229">
        <v>3221</v>
      </c>
      <c r="B3229">
        <v>1</v>
      </c>
      <c r="C3229">
        <f t="shared" si="202"/>
        <v>-3.5347999999999997</v>
      </c>
      <c r="D3229">
        <f t="shared" si="203"/>
        <v>12.494811039999998</v>
      </c>
      <c r="E3229">
        <f t="shared" si="200"/>
        <v>-44.166658064191992</v>
      </c>
      <c r="F3229">
        <f t="shared" si="201"/>
        <v>156.12030292530585</v>
      </c>
    </row>
    <row r="3230" spans="1:6" x14ac:dyDescent="0.25">
      <c r="A3230">
        <v>3222</v>
      </c>
      <c r="B3230">
        <v>6</v>
      </c>
      <c r="C3230">
        <f t="shared" si="202"/>
        <v>1.4652000000000003</v>
      </c>
      <c r="D3230">
        <f t="shared" si="203"/>
        <v>2.1468110400000007</v>
      </c>
      <c r="E3230">
        <f t="shared" si="200"/>
        <v>3.1455075358080018</v>
      </c>
      <c r="F3230">
        <f t="shared" si="201"/>
        <v>4.6087976414658849</v>
      </c>
    </row>
    <row r="3231" spans="1:6" x14ac:dyDescent="0.25">
      <c r="A3231">
        <v>3223</v>
      </c>
      <c r="B3231">
        <v>3</v>
      </c>
      <c r="C3231">
        <f t="shared" si="202"/>
        <v>-1.5347999999999997</v>
      </c>
      <c r="D3231">
        <f t="shared" si="203"/>
        <v>2.355611039999999</v>
      </c>
      <c r="E3231">
        <f t="shared" si="200"/>
        <v>-3.615391824191998</v>
      </c>
      <c r="F3231">
        <f t="shared" si="201"/>
        <v>5.5489033717698772</v>
      </c>
    </row>
    <row r="3232" spans="1:6" x14ac:dyDescent="0.25">
      <c r="A3232">
        <v>3224</v>
      </c>
      <c r="B3232">
        <v>5</v>
      </c>
      <c r="C3232">
        <f t="shared" si="202"/>
        <v>0.46520000000000028</v>
      </c>
      <c r="D3232">
        <f t="shared" si="203"/>
        <v>0.21641104000000025</v>
      </c>
      <c r="E3232">
        <f t="shared" si="200"/>
        <v>0.10067441580800017</v>
      </c>
      <c r="F3232">
        <f t="shared" si="201"/>
        <v>4.6833738233881705E-2</v>
      </c>
    </row>
    <row r="3233" spans="1:6" x14ac:dyDescent="0.25">
      <c r="A3233">
        <v>3225</v>
      </c>
      <c r="B3233">
        <v>7</v>
      </c>
      <c r="C3233">
        <f t="shared" si="202"/>
        <v>2.4652000000000003</v>
      </c>
      <c r="D3233">
        <f t="shared" si="203"/>
        <v>6.0772110400000017</v>
      </c>
      <c r="E3233">
        <f t="shared" si="200"/>
        <v>14.981540655808006</v>
      </c>
      <c r="F3233">
        <f t="shared" si="201"/>
        <v>36.932494024697903</v>
      </c>
    </row>
    <row r="3234" spans="1:6" x14ac:dyDescent="0.25">
      <c r="A3234">
        <v>3226</v>
      </c>
      <c r="B3234">
        <v>4</v>
      </c>
      <c r="C3234">
        <f t="shared" si="202"/>
        <v>-0.53479999999999972</v>
      </c>
      <c r="D3234">
        <f t="shared" si="203"/>
        <v>0.28601103999999972</v>
      </c>
      <c r="E3234">
        <f t="shared" si="200"/>
        <v>-0.15295870419199978</v>
      </c>
      <c r="F3234">
        <f t="shared" si="201"/>
        <v>8.180231500188144E-2</v>
      </c>
    </row>
    <row r="3235" spans="1:6" x14ac:dyDescent="0.25">
      <c r="A3235">
        <v>3227</v>
      </c>
      <c r="B3235">
        <v>7</v>
      </c>
      <c r="C3235">
        <f t="shared" si="202"/>
        <v>2.4652000000000003</v>
      </c>
      <c r="D3235">
        <f t="shared" si="203"/>
        <v>6.0772110400000017</v>
      </c>
      <c r="E3235">
        <f t="shared" si="200"/>
        <v>14.981540655808006</v>
      </c>
      <c r="F3235">
        <f t="shared" si="201"/>
        <v>36.932494024697903</v>
      </c>
    </row>
    <row r="3236" spans="1:6" x14ac:dyDescent="0.25">
      <c r="A3236">
        <v>3228</v>
      </c>
      <c r="B3236">
        <v>3</v>
      </c>
      <c r="C3236">
        <f t="shared" si="202"/>
        <v>-1.5347999999999997</v>
      </c>
      <c r="D3236">
        <f t="shared" si="203"/>
        <v>2.355611039999999</v>
      </c>
      <c r="E3236">
        <f t="shared" si="200"/>
        <v>-3.615391824191998</v>
      </c>
      <c r="F3236">
        <f t="shared" si="201"/>
        <v>5.5489033717698772</v>
      </c>
    </row>
    <row r="3237" spans="1:6" x14ac:dyDescent="0.25">
      <c r="A3237">
        <v>3229</v>
      </c>
      <c r="B3237">
        <v>6</v>
      </c>
      <c r="C3237">
        <f t="shared" si="202"/>
        <v>1.4652000000000003</v>
      </c>
      <c r="D3237">
        <f t="shared" si="203"/>
        <v>2.1468110400000007</v>
      </c>
      <c r="E3237">
        <f t="shared" si="200"/>
        <v>3.1455075358080018</v>
      </c>
      <c r="F3237">
        <f t="shared" si="201"/>
        <v>4.6087976414658849</v>
      </c>
    </row>
    <row r="3238" spans="1:6" x14ac:dyDescent="0.25">
      <c r="A3238">
        <v>3230</v>
      </c>
      <c r="B3238">
        <v>3</v>
      </c>
      <c r="C3238">
        <f t="shared" si="202"/>
        <v>-1.5347999999999997</v>
      </c>
      <c r="D3238">
        <f t="shared" si="203"/>
        <v>2.355611039999999</v>
      </c>
      <c r="E3238">
        <f t="shared" si="200"/>
        <v>-3.615391824191998</v>
      </c>
      <c r="F3238">
        <f t="shared" si="201"/>
        <v>5.5489033717698772</v>
      </c>
    </row>
    <row r="3239" spans="1:6" x14ac:dyDescent="0.25">
      <c r="A3239">
        <v>3231</v>
      </c>
      <c r="B3239">
        <v>8</v>
      </c>
      <c r="C3239">
        <f t="shared" si="202"/>
        <v>3.4652000000000003</v>
      </c>
      <c r="D3239">
        <f t="shared" si="203"/>
        <v>12.007611040000002</v>
      </c>
      <c r="E3239">
        <f t="shared" si="200"/>
        <v>41.608773775808011</v>
      </c>
      <c r="F3239">
        <f t="shared" si="201"/>
        <v>144.18272288792994</v>
      </c>
    </row>
    <row r="3240" spans="1:6" x14ac:dyDescent="0.25">
      <c r="A3240">
        <v>3232</v>
      </c>
      <c r="B3240">
        <v>4</v>
      </c>
      <c r="C3240">
        <f t="shared" si="202"/>
        <v>-0.53479999999999972</v>
      </c>
      <c r="D3240">
        <f t="shared" si="203"/>
        <v>0.28601103999999972</v>
      </c>
      <c r="E3240">
        <f t="shared" si="200"/>
        <v>-0.15295870419199978</v>
      </c>
      <c r="F3240">
        <f t="shared" si="201"/>
        <v>8.180231500188144E-2</v>
      </c>
    </row>
    <row r="3241" spans="1:6" x14ac:dyDescent="0.25">
      <c r="A3241">
        <v>3233</v>
      </c>
      <c r="B3241">
        <v>0</v>
      </c>
      <c r="C3241">
        <f t="shared" si="202"/>
        <v>-4.5347999999999997</v>
      </c>
      <c r="D3241">
        <f t="shared" si="203"/>
        <v>20.564411039999996</v>
      </c>
      <c r="E3241">
        <f t="shared" si="200"/>
        <v>-93.255491184191982</v>
      </c>
      <c r="F3241">
        <f t="shared" si="201"/>
        <v>422.89500142207373</v>
      </c>
    </row>
    <row r="3242" spans="1:6" x14ac:dyDescent="0.25">
      <c r="A3242">
        <v>3234</v>
      </c>
      <c r="B3242">
        <v>5</v>
      </c>
      <c r="C3242">
        <f t="shared" si="202"/>
        <v>0.46520000000000028</v>
      </c>
      <c r="D3242">
        <f t="shared" si="203"/>
        <v>0.21641104000000025</v>
      </c>
      <c r="E3242">
        <f t="shared" si="200"/>
        <v>0.10067441580800017</v>
      </c>
      <c r="F3242">
        <f t="shared" si="201"/>
        <v>4.6833738233881705E-2</v>
      </c>
    </row>
    <row r="3243" spans="1:6" x14ac:dyDescent="0.25">
      <c r="A3243">
        <v>3235</v>
      </c>
      <c r="B3243">
        <v>2</v>
      </c>
      <c r="C3243">
        <f t="shared" si="202"/>
        <v>-2.5347999999999997</v>
      </c>
      <c r="D3243">
        <f t="shared" si="203"/>
        <v>6.4252110399999989</v>
      </c>
      <c r="E3243">
        <f t="shared" si="200"/>
        <v>-16.286624944191995</v>
      </c>
      <c r="F3243">
        <f t="shared" si="201"/>
        <v>41.283336908537869</v>
      </c>
    </row>
    <row r="3244" spans="1:6" x14ac:dyDescent="0.25">
      <c r="A3244">
        <v>3236</v>
      </c>
      <c r="B3244">
        <v>5</v>
      </c>
      <c r="C3244">
        <f t="shared" si="202"/>
        <v>0.46520000000000028</v>
      </c>
      <c r="D3244">
        <f t="shared" si="203"/>
        <v>0.21641104000000025</v>
      </c>
      <c r="E3244">
        <f t="shared" si="200"/>
        <v>0.10067441580800017</v>
      </c>
      <c r="F3244">
        <f t="shared" si="201"/>
        <v>4.6833738233881705E-2</v>
      </c>
    </row>
    <row r="3245" spans="1:6" x14ac:dyDescent="0.25">
      <c r="A3245">
        <v>3237</v>
      </c>
      <c r="B3245">
        <v>7</v>
      </c>
      <c r="C3245">
        <f t="shared" si="202"/>
        <v>2.4652000000000003</v>
      </c>
      <c r="D3245">
        <f t="shared" si="203"/>
        <v>6.0772110400000017</v>
      </c>
      <c r="E3245">
        <f t="shared" si="200"/>
        <v>14.981540655808006</v>
      </c>
      <c r="F3245">
        <f t="shared" si="201"/>
        <v>36.932494024697903</v>
      </c>
    </row>
    <row r="3246" spans="1:6" x14ac:dyDescent="0.25">
      <c r="A3246">
        <v>3238</v>
      </c>
      <c r="B3246">
        <v>1</v>
      </c>
      <c r="C3246">
        <f t="shared" si="202"/>
        <v>-3.5347999999999997</v>
      </c>
      <c r="D3246">
        <f t="shared" si="203"/>
        <v>12.494811039999998</v>
      </c>
      <c r="E3246">
        <f t="shared" si="200"/>
        <v>-44.166658064191992</v>
      </c>
      <c r="F3246">
        <f t="shared" si="201"/>
        <v>156.12030292530585</v>
      </c>
    </row>
    <row r="3247" spans="1:6" x14ac:dyDescent="0.25">
      <c r="A3247">
        <v>3239</v>
      </c>
      <c r="B3247">
        <v>4</v>
      </c>
      <c r="C3247">
        <f t="shared" si="202"/>
        <v>-0.53479999999999972</v>
      </c>
      <c r="D3247">
        <f t="shared" si="203"/>
        <v>0.28601103999999972</v>
      </c>
      <c r="E3247">
        <f t="shared" si="200"/>
        <v>-0.15295870419199978</v>
      </c>
      <c r="F3247">
        <f t="shared" si="201"/>
        <v>8.180231500188144E-2</v>
      </c>
    </row>
    <row r="3248" spans="1:6" x14ac:dyDescent="0.25">
      <c r="A3248">
        <v>3240</v>
      </c>
      <c r="B3248">
        <v>5</v>
      </c>
      <c r="C3248">
        <f t="shared" si="202"/>
        <v>0.46520000000000028</v>
      </c>
      <c r="D3248">
        <f t="shared" si="203"/>
        <v>0.21641104000000025</v>
      </c>
      <c r="E3248">
        <f t="shared" si="200"/>
        <v>0.10067441580800017</v>
      </c>
      <c r="F3248">
        <f t="shared" si="201"/>
        <v>4.6833738233881705E-2</v>
      </c>
    </row>
    <row r="3249" spans="1:6" x14ac:dyDescent="0.25">
      <c r="A3249">
        <v>3241</v>
      </c>
      <c r="B3249">
        <v>9</v>
      </c>
      <c r="C3249">
        <f t="shared" si="202"/>
        <v>4.4652000000000003</v>
      </c>
      <c r="D3249">
        <f t="shared" si="203"/>
        <v>19.938011040000003</v>
      </c>
      <c r="E3249">
        <f t="shared" si="200"/>
        <v>89.027206895808021</v>
      </c>
      <c r="F3249">
        <f t="shared" si="201"/>
        <v>397.52428423116197</v>
      </c>
    </row>
    <row r="3250" spans="1:6" x14ac:dyDescent="0.25">
      <c r="A3250">
        <v>3242</v>
      </c>
      <c r="B3250">
        <v>1</v>
      </c>
      <c r="C3250">
        <f t="shared" si="202"/>
        <v>-3.5347999999999997</v>
      </c>
      <c r="D3250">
        <f t="shared" si="203"/>
        <v>12.494811039999998</v>
      </c>
      <c r="E3250">
        <f t="shared" si="200"/>
        <v>-44.166658064191992</v>
      </c>
      <c r="F3250">
        <f t="shared" si="201"/>
        <v>156.12030292530585</v>
      </c>
    </row>
    <row r="3251" spans="1:6" x14ac:dyDescent="0.25">
      <c r="A3251">
        <v>3243</v>
      </c>
      <c r="B3251">
        <v>0</v>
      </c>
      <c r="C3251">
        <f t="shared" si="202"/>
        <v>-4.5347999999999997</v>
      </c>
      <c r="D3251">
        <f t="shared" si="203"/>
        <v>20.564411039999996</v>
      </c>
      <c r="E3251">
        <f t="shared" si="200"/>
        <v>-93.255491184191982</v>
      </c>
      <c r="F3251">
        <f t="shared" si="201"/>
        <v>422.89500142207373</v>
      </c>
    </row>
    <row r="3252" spans="1:6" x14ac:dyDescent="0.25">
      <c r="A3252">
        <v>3244</v>
      </c>
      <c r="B3252">
        <v>2</v>
      </c>
      <c r="C3252">
        <f t="shared" si="202"/>
        <v>-2.5347999999999997</v>
      </c>
      <c r="D3252">
        <f t="shared" si="203"/>
        <v>6.4252110399999989</v>
      </c>
      <c r="E3252">
        <f t="shared" si="200"/>
        <v>-16.286624944191995</v>
      </c>
      <c r="F3252">
        <f t="shared" si="201"/>
        <v>41.283336908537869</v>
      </c>
    </row>
    <row r="3253" spans="1:6" x14ac:dyDescent="0.25">
      <c r="A3253">
        <v>3245</v>
      </c>
      <c r="B3253">
        <v>8</v>
      </c>
      <c r="C3253">
        <f t="shared" si="202"/>
        <v>3.4652000000000003</v>
      </c>
      <c r="D3253">
        <f t="shared" si="203"/>
        <v>12.007611040000002</v>
      </c>
      <c r="E3253">
        <f t="shared" si="200"/>
        <v>41.608773775808011</v>
      </c>
      <c r="F3253">
        <f t="shared" si="201"/>
        <v>144.18272288792994</v>
      </c>
    </row>
    <row r="3254" spans="1:6" x14ac:dyDescent="0.25">
      <c r="A3254">
        <v>3246</v>
      </c>
      <c r="B3254">
        <v>9</v>
      </c>
      <c r="C3254">
        <f t="shared" si="202"/>
        <v>4.4652000000000003</v>
      </c>
      <c r="D3254">
        <f t="shared" si="203"/>
        <v>19.938011040000003</v>
      </c>
      <c r="E3254">
        <f t="shared" si="200"/>
        <v>89.027206895808021</v>
      </c>
      <c r="F3254">
        <f t="shared" si="201"/>
        <v>397.52428423116197</v>
      </c>
    </row>
    <row r="3255" spans="1:6" x14ac:dyDescent="0.25">
      <c r="A3255">
        <v>3247</v>
      </c>
      <c r="B3255">
        <v>7</v>
      </c>
      <c r="C3255">
        <f t="shared" si="202"/>
        <v>2.4652000000000003</v>
      </c>
      <c r="D3255">
        <f t="shared" si="203"/>
        <v>6.0772110400000017</v>
      </c>
      <c r="E3255">
        <f t="shared" si="200"/>
        <v>14.981540655808006</v>
      </c>
      <c r="F3255">
        <f t="shared" si="201"/>
        <v>36.932494024697903</v>
      </c>
    </row>
    <row r="3256" spans="1:6" x14ac:dyDescent="0.25">
      <c r="A3256">
        <v>3248</v>
      </c>
      <c r="B3256">
        <v>0</v>
      </c>
      <c r="C3256">
        <f t="shared" si="202"/>
        <v>-4.5347999999999997</v>
      </c>
      <c r="D3256">
        <f t="shared" si="203"/>
        <v>20.564411039999996</v>
      </c>
      <c r="E3256">
        <f t="shared" si="200"/>
        <v>-93.255491184191982</v>
      </c>
      <c r="F3256">
        <f t="shared" si="201"/>
        <v>422.89500142207373</v>
      </c>
    </row>
    <row r="3257" spans="1:6" x14ac:dyDescent="0.25">
      <c r="A3257">
        <v>3249</v>
      </c>
      <c r="B3257">
        <v>6</v>
      </c>
      <c r="C3257">
        <f t="shared" si="202"/>
        <v>1.4652000000000003</v>
      </c>
      <c r="D3257">
        <f t="shared" si="203"/>
        <v>2.1468110400000007</v>
      </c>
      <c r="E3257">
        <f t="shared" si="200"/>
        <v>3.1455075358080018</v>
      </c>
      <c r="F3257">
        <f t="shared" si="201"/>
        <v>4.6087976414658849</v>
      </c>
    </row>
    <row r="3258" spans="1:6" x14ac:dyDescent="0.25">
      <c r="A3258">
        <v>3250</v>
      </c>
      <c r="B3258">
        <v>4</v>
      </c>
      <c r="C3258">
        <f t="shared" si="202"/>
        <v>-0.53479999999999972</v>
      </c>
      <c r="D3258">
        <f t="shared" si="203"/>
        <v>0.28601103999999972</v>
      </c>
      <c r="E3258">
        <f t="shared" si="200"/>
        <v>-0.15295870419199978</v>
      </c>
      <c r="F3258">
        <f t="shared" si="201"/>
        <v>8.180231500188144E-2</v>
      </c>
    </row>
    <row r="3259" spans="1:6" x14ac:dyDescent="0.25">
      <c r="A3259">
        <v>3251</v>
      </c>
      <c r="B3259">
        <v>1</v>
      </c>
      <c r="C3259">
        <f t="shared" si="202"/>
        <v>-3.5347999999999997</v>
      </c>
      <c r="D3259">
        <f t="shared" si="203"/>
        <v>12.494811039999998</v>
      </c>
      <c r="E3259">
        <f t="shared" si="200"/>
        <v>-44.166658064191992</v>
      </c>
      <c r="F3259">
        <f t="shared" si="201"/>
        <v>156.12030292530585</v>
      </c>
    </row>
    <row r="3260" spans="1:6" x14ac:dyDescent="0.25">
      <c r="A3260">
        <v>3252</v>
      </c>
      <c r="B3260">
        <v>4</v>
      </c>
      <c r="C3260">
        <f t="shared" si="202"/>
        <v>-0.53479999999999972</v>
      </c>
      <c r="D3260">
        <f t="shared" si="203"/>
        <v>0.28601103999999972</v>
      </c>
      <c r="E3260">
        <f t="shared" si="200"/>
        <v>-0.15295870419199978</v>
      </c>
      <c r="F3260">
        <f t="shared" si="201"/>
        <v>8.180231500188144E-2</v>
      </c>
    </row>
    <row r="3261" spans="1:6" x14ac:dyDescent="0.25">
      <c r="A3261">
        <v>3253</v>
      </c>
      <c r="B3261">
        <v>0</v>
      </c>
      <c r="C3261">
        <f t="shared" si="202"/>
        <v>-4.5347999999999997</v>
      </c>
      <c r="D3261">
        <f t="shared" si="203"/>
        <v>20.564411039999996</v>
      </c>
      <c r="E3261">
        <f t="shared" si="200"/>
        <v>-93.255491184191982</v>
      </c>
      <c r="F3261">
        <f t="shared" si="201"/>
        <v>422.89500142207373</v>
      </c>
    </row>
    <row r="3262" spans="1:6" x14ac:dyDescent="0.25">
      <c r="A3262">
        <v>3254</v>
      </c>
      <c r="B3262">
        <v>1</v>
      </c>
      <c r="C3262">
        <f t="shared" si="202"/>
        <v>-3.5347999999999997</v>
      </c>
      <c r="D3262">
        <f t="shared" si="203"/>
        <v>12.494811039999998</v>
      </c>
      <c r="E3262">
        <f t="shared" si="200"/>
        <v>-44.166658064191992</v>
      </c>
      <c r="F3262">
        <f t="shared" si="201"/>
        <v>156.12030292530585</v>
      </c>
    </row>
    <row r="3263" spans="1:6" x14ac:dyDescent="0.25">
      <c r="A3263">
        <v>3255</v>
      </c>
      <c r="B3263">
        <v>1</v>
      </c>
      <c r="C3263">
        <f t="shared" si="202"/>
        <v>-3.5347999999999997</v>
      </c>
      <c r="D3263">
        <f t="shared" si="203"/>
        <v>12.494811039999998</v>
      </c>
      <c r="E3263">
        <f t="shared" si="200"/>
        <v>-44.166658064191992</v>
      </c>
      <c r="F3263">
        <f t="shared" si="201"/>
        <v>156.12030292530585</v>
      </c>
    </row>
    <row r="3264" spans="1:6" x14ac:dyDescent="0.25">
      <c r="A3264">
        <v>3256</v>
      </c>
      <c r="B3264">
        <v>0</v>
      </c>
      <c r="C3264">
        <f t="shared" si="202"/>
        <v>-4.5347999999999997</v>
      </c>
      <c r="D3264">
        <f t="shared" si="203"/>
        <v>20.564411039999996</v>
      </c>
      <c r="E3264">
        <f t="shared" si="200"/>
        <v>-93.255491184191982</v>
      </c>
      <c r="F3264">
        <f t="shared" si="201"/>
        <v>422.89500142207373</v>
      </c>
    </row>
    <row r="3265" spans="1:6" x14ac:dyDescent="0.25">
      <c r="A3265">
        <v>3257</v>
      </c>
      <c r="B3265">
        <v>9</v>
      </c>
      <c r="C3265">
        <f t="shared" si="202"/>
        <v>4.4652000000000003</v>
      </c>
      <c r="D3265">
        <f t="shared" si="203"/>
        <v>19.938011040000003</v>
      </c>
      <c r="E3265">
        <f t="shared" si="200"/>
        <v>89.027206895808021</v>
      </c>
      <c r="F3265">
        <f t="shared" si="201"/>
        <v>397.52428423116197</v>
      </c>
    </row>
    <row r="3266" spans="1:6" x14ac:dyDescent="0.25">
      <c r="A3266">
        <v>3258</v>
      </c>
      <c r="B3266">
        <v>7</v>
      </c>
      <c r="C3266">
        <f t="shared" si="202"/>
        <v>2.4652000000000003</v>
      </c>
      <c r="D3266">
        <f t="shared" si="203"/>
        <v>6.0772110400000017</v>
      </c>
      <c r="E3266">
        <f t="shared" si="200"/>
        <v>14.981540655808006</v>
      </c>
      <c r="F3266">
        <f t="shared" si="201"/>
        <v>36.932494024697903</v>
      </c>
    </row>
    <row r="3267" spans="1:6" x14ac:dyDescent="0.25">
      <c r="A3267">
        <v>3259</v>
      </c>
      <c r="B3267">
        <v>1</v>
      </c>
      <c r="C3267">
        <f t="shared" si="202"/>
        <v>-3.5347999999999997</v>
      </c>
      <c r="D3267">
        <f t="shared" si="203"/>
        <v>12.494811039999998</v>
      </c>
      <c r="E3267">
        <f t="shared" si="200"/>
        <v>-44.166658064191992</v>
      </c>
      <c r="F3267">
        <f t="shared" si="201"/>
        <v>156.12030292530585</v>
      </c>
    </row>
    <row r="3268" spans="1:6" x14ac:dyDescent="0.25">
      <c r="A3268">
        <v>3260</v>
      </c>
      <c r="B3268">
        <v>2</v>
      </c>
      <c r="C3268">
        <f t="shared" si="202"/>
        <v>-2.5347999999999997</v>
      </c>
      <c r="D3268">
        <f t="shared" si="203"/>
        <v>6.4252110399999989</v>
      </c>
      <c r="E3268">
        <f t="shared" si="200"/>
        <v>-16.286624944191995</v>
      </c>
      <c r="F3268">
        <f t="shared" si="201"/>
        <v>41.283336908537869</v>
      </c>
    </row>
    <row r="3269" spans="1:6" x14ac:dyDescent="0.25">
      <c r="A3269">
        <v>3261</v>
      </c>
      <c r="B3269">
        <v>0</v>
      </c>
      <c r="C3269">
        <f t="shared" si="202"/>
        <v>-4.5347999999999997</v>
      </c>
      <c r="D3269">
        <f t="shared" si="203"/>
        <v>20.564411039999996</v>
      </c>
      <c r="E3269">
        <f t="shared" si="200"/>
        <v>-93.255491184191982</v>
      </c>
      <c r="F3269">
        <f t="shared" si="201"/>
        <v>422.89500142207373</v>
      </c>
    </row>
    <row r="3270" spans="1:6" x14ac:dyDescent="0.25">
      <c r="A3270">
        <v>3262</v>
      </c>
      <c r="B3270">
        <v>6</v>
      </c>
      <c r="C3270">
        <f t="shared" si="202"/>
        <v>1.4652000000000003</v>
      </c>
      <c r="D3270">
        <f t="shared" si="203"/>
        <v>2.1468110400000007</v>
      </c>
      <c r="E3270">
        <f t="shared" si="200"/>
        <v>3.1455075358080018</v>
      </c>
      <c r="F3270">
        <f t="shared" si="201"/>
        <v>4.6087976414658849</v>
      </c>
    </row>
    <row r="3271" spans="1:6" x14ac:dyDescent="0.25">
      <c r="A3271">
        <v>3263</v>
      </c>
      <c r="B3271">
        <v>2</v>
      </c>
      <c r="C3271">
        <f t="shared" si="202"/>
        <v>-2.5347999999999997</v>
      </c>
      <c r="D3271">
        <f t="shared" si="203"/>
        <v>6.4252110399999989</v>
      </c>
      <c r="E3271">
        <f t="shared" si="200"/>
        <v>-16.286624944191995</v>
      </c>
      <c r="F3271">
        <f t="shared" si="201"/>
        <v>41.283336908537869</v>
      </c>
    </row>
    <row r="3272" spans="1:6" x14ac:dyDescent="0.25">
      <c r="A3272">
        <v>3264</v>
      </c>
      <c r="B3272">
        <v>8</v>
      </c>
      <c r="C3272">
        <f t="shared" si="202"/>
        <v>3.4652000000000003</v>
      </c>
      <c r="D3272">
        <f t="shared" si="203"/>
        <v>12.007611040000002</v>
      </c>
      <c r="E3272">
        <f t="shared" si="200"/>
        <v>41.608773775808011</v>
      </c>
      <c r="F3272">
        <f t="shared" si="201"/>
        <v>144.18272288792994</v>
      </c>
    </row>
    <row r="3273" spans="1:6" x14ac:dyDescent="0.25">
      <c r="A3273">
        <v>3265</v>
      </c>
      <c r="B3273">
        <v>0</v>
      </c>
      <c r="C3273">
        <f t="shared" si="202"/>
        <v>-4.5347999999999997</v>
      </c>
      <c r="D3273">
        <f t="shared" si="203"/>
        <v>20.564411039999996</v>
      </c>
      <c r="E3273">
        <f t="shared" ref="E3273:E3336" si="204">C3273^3</f>
        <v>-93.255491184191982</v>
      </c>
      <c r="F3273">
        <f t="shared" ref="F3273:F3336" si="205">C3273^4</f>
        <v>422.89500142207373</v>
      </c>
    </row>
    <row r="3274" spans="1:6" x14ac:dyDescent="0.25">
      <c r="A3274">
        <v>3266</v>
      </c>
      <c r="B3274">
        <v>4</v>
      </c>
      <c r="C3274">
        <f t="shared" ref="C3274:C3337" si="206">B3274-$B$5</f>
        <v>-0.53479999999999972</v>
      </c>
      <c r="D3274">
        <f t="shared" ref="D3274:D3337" si="207">C3274^2</f>
        <v>0.28601103999999972</v>
      </c>
      <c r="E3274">
        <f t="shared" si="204"/>
        <v>-0.15295870419199978</v>
      </c>
      <c r="F3274">
        <f t="shared" si="205"/>
        <v>8.180231500188144E-2</v>
      </c>
    </row>
    <row r="3275" spans="1:6" x14ac:dyDescent="0.25">
      <c r="A3275">
        <v>3267</v>
      </c>
      <c r="B3275">
        <v>3</v>
      </c>
      <c r="C3275">
        <f t="shared" si="206"/>
        <v>-1.5347999999999997</v>
      </c>
      <c r="D3275">
        <f t="shared" si="207"/>
        <v>2.355611039999999</v>
      </c>
      <c r="E3275">
        <f t="shared" si="204"/>
        <v>-3.615391824191998</v>
      </c>
      <c r="F3275">
        <f t="shared" si="205"/>
        <v>5.5489033717698772</v>
      </c>
    </row>
    <row r="3276" spans="1:6" x14ac:dyDescent="0.25">
      <c r="A3276">
        <v>3268</v>
      </c>
      <c r="B3276">
        <v>9</v>
      </c>
      <c r="C3276">
        <f t="shared" si="206"/>
        <v>4.4652000000000003</v>
      </c>
      <c r="D3276">
        <f t="shared" si="207"/>
        <v>19.938011040000003</v>
      </c>
      <c r="E3276">
        <f t="shared" si="204"/>
        <v>89.027206895808021</v>
      </c>
      <c r="F3276">
        <f t="shared" si="205"/>
        <v>397.52428423116197</v>
      </c>
    </row>
    <row r="3277" spans="1:6" x14ac:dyDescent="0.25">
      <c r="A3277">
        <v>3269</v>
      </c>
      <c r="B3277">
        <v>0</v>
      </c>
      <c r="C3277">
        <f t="shared" si="206"/>
        <v>-4.5347999999999997</v>
      </c>
      <c r="D3277">
        <f t="shared" si="207"/>
        <v>20.564411039999996</v>
      </c>
      <c r="E3277">
        <f t="shared" si="204"/>
        <v>-93.255491184191982</v>
      </c>
      <c r="F3277">
        <f t="shared" si="205"/>
        <v>422.89500142207373</v>
      </c>
    </row>
    <row r="3278" spans="1:6" x14ac:dyDescent="0.25">
      <c r="A3278">
        <v>3270</v>
      </c>
      <c r="B3278">
        <v>3</v>
      </c>
      <c r="C3278">
        <f t="shared" si="206"/>
        <v>-1.5347999999999997</v>
      </c>
      <c r="D3278">
        <f t="shared" si="207"/>
        <v>2.355611039999999</v>
      </c>
      <c r="E3278">
        <f t="shared" si="204"/>
        <v>-3.615391824191998</v>
      </c>
      <c r="F3278">
        <f t="shared" si="205"/>
        <v>5.5489033717698772</v>
      </c>
    </row>
    <row r="3279" spans="1:6" x14ac:dyDescent="0.25">
      <c r="A3279">
        <v>3271</v>
      </c>
      <c r="B3279">
        <v>9</v>
      </c>
      <c r="C3279">
        <f t="shared" si="206"/>
        <v>4.4652000000000003</v>
      </c>
      <c r="D3279">
        <f t="shared" si="207"/>
        <v>19.938011040000003</v>
      </c>
      <c r="E3279">
        <f t="shared" si="204"/>
        <v>89.027206895808021</v>
      </c>
      <c r="F3279">
        <f t="shared" si="205"/>
        <v>397.52428423116197</v>
      </c>
    </row>
    <row r="3280" spans="1:6" x14ac:dyDescent="0.25">
      <c r="A3280">
        <v>3272</v>
      </c>
      <c r="B3280">
        <v>7</v>
      </c>
      <c r="C3280">
        <f t="shared" si="206"/>
        <v>2.4652000000000003</v>
      </c>
      <c r="D3280">
        <f t="shared" si="207"/>
        <v>6.0772110400000017</v>
      </c>
      <c r="E3280">
        <f t="shared" si="204"/>
        <v>14.981540655808006</v>
      </c>
      <c r="F3280">
        <f t="shared" si="205"/>
        <v>36.932494024697903</v>
      </c>
    </row>
    <row r="3281" spans="1:6" x14ac:dyDescent="0.25">
      <c r="A3281">
        <v>3273</v>
      </c>
      <c r="B3281">
        <v>5</v>
      </c>
      <c r="C3281">
        <f t="shared" si="206"/>
        <v>0.46520000000000028</v>
      </c>
      <c r="D3281">
        <f t="shared" si="207"/>
        <v>0.21641104000000025</v>
      </c>
      <c r="E3281">
        <f t="shared" si="204"/>
        <v>0.10067441580800017</v>
      </c>
      <c r="F3281">
        <f t="shared" si="205"/>
        <v>4.6833738233881705E-2</v>
      </c>
    </row>
    <row r="3282" spans="1:6" x14ac:dyDescent="0.25">
      <c r="A3282">
        <v>3274</v>
      </c>
      <c r="B3282">
        <v>9</v>
      </c>
      <c r="C3282">
        <f t="shared" si="206"/>
        <v>4.4652000000000003</v>
      </c>
      <c r="D3282">
        <f t="shared" si="207"/>
        <v>19.938011040000003</v>
      </c>
      <c r="E3282">
        <f t="shared" si="204"/>
        <v>89.027206895808021</v>
      </c>
      <c r="F3282">
        <f t="shared" si="205"/>
        <v>397.52428423116197</v>
      </c>
    </row>
    <row r="3283" spans="1:6" x14ac:dyDescent="0.25">
      <c r="A3283">
        <v>3275</v>
      </c>
      <c r="B3283">
        <v>5</v>
      </c>
      <c r="C3283">
        <f t="shared" si="206"/>
        <v>0.46520000000000028</v>
      </c>
      <c r="D3283">
        <f t="shared" si="207"/>
        <v>0.21641104000000025</v>
      </c>
      <c r="E3283">
        <f t="shared" si="204"/>
        <v>0.10067441580800017</v>
      </c>
      <c r="F3283">
        <f t="shared" si="205"/>
        <v>4.6833738233881705E-2</v>
      </c>
    </row>
    <row r="3284" spans="1:6" x14ac:dyDescent="0.25">
      <c r="A3284">
        <v>3276</v>
      </c>
      <c r="B3284">
        <v>1</v>
      </c>
      <c r="C3284">
        <f t="shared" si="206"/>
        <v>-3.5347999999999997</v>
      </c>
      <c r="D3284">
        <f t="shared" si="207"/>
        <v>12.494811039999998</v>
      </c>
      <c r="E3284">
        <f t="shared" si="204"/>
        <v>-44.166658064191992</v>
      </c>
      <c r="F3284">
        <f t="shared" si="205"/>
        <v>156.12030292530585</v>
      </c>
    </row>
    <row r="3285" spans="1:6" x14ac:dyDescent="0.25">
      <c r="A3285">
        <v>3277</v>
      </c>
      <c r="B3285">
        <v>5</v>
      </c>
      <c r="C3285">
        <f t="shared" si="206"/>
        <v>0.46520000000000028</v>
      </c>
      <c r="D3285">
        <f t="shared" si="207"/>
        <v>0.21641104000000025</v>
      </c>
      <c r="E3285">
        <f t="shared" si="204"/>
        <v>0.10067441580800017</v>
      </c>
      <c r="F3285">
        <f t="shared" si="205"/>
        <v>4.6833738233881705E-2</v>
      </c>
    </row>
    <row r="3286" spans="1:6" x14ac:dyDescent="0.25">
      <c r="A3286">
        <v>3278</v>
      </c>
      <c r="B3286">
        <v>6</v>
      </c>
      <c r="C3286">
        <f t="shared" si="206"/>
        <v>1.4652000000000003</v>
      </c>
      <c r="D3286">
        <f t="shared" si="207"/>
        <v>2.1468110400000007</v>
      </c>
      <c r="E3286">
        <f t="shared" si="204"/>
        <v>3.1455075358080018</v>
      </c>
      <c r="F3286">
        <f t="shared" si="205"/>
        <v>4.6087976414658849</v>
      </c>
    </row>
    <row r="3287" spans="1:6" x14ac:dyDescent="0.25">
      <c r="A3287">
        <v>3279</v>
      </c>
      <c r="B3287">
        <v>7</v>
      </c>
      <c r="C3287">
        <f t="shared" si="206"/>
        <v>2.4652000000000003</v>
      </c>
      <c r="D3287">
        <f t="shared" si="207"/>
        <v>6.0772110400000017</v>
      </c>
      <c r="E3287">
        <f t="shared" si="204"/>
        <v>14.981540655808006</v>
      </c>
      <c r="F3287">
        <f t="shared" si="205"/>
        <v>36.932494024697903</v>
      </c>
    </row>
    <row r="3288" spans="1:6" x14ac:dyDescent="0.25">
      <c r="A3288">
        <v>3280</v>
      </c>
      <c r="B3288">
        <v>7</v>
      </c>
      <c r="C3288">
        <f t="shared" si="206"/>
        <v>2.4652000000000003</v>
      </c>
      <c r="D3288">
        <f t="shared" si="207"/>
        <v>6.0772110400000017</v>
      </c>
      <c r="E3288">
        <f t="shared" si="204"/>
        <v>14.981540655808006</v>
      </c>
      <c r="F3288">
        <f t="shared" si="205"/>
        <v>36.932494024697903</v>
      </c>
    </row>
    <row r="3289" spans="1:6" x14ac:dyDescent="0.25">
      <c r="A3289">
        <v>3281</v>
      </c>
      <c r="B3289">
        <v>1</v>
      </c>
      <c r="C3289">
        <f t="shared" si="206"/>
        <v>-3.5347999999999997</v>
      </c>
      <c r="D3289">
        <f t="shared" si="207"/>
        <v>12.494811039999998</v>
      </c>
      <c r="E3289">
        <f t="shared" si="204"/>
        <v>-44.166658064191992</v>
      </c>
      <c r="F3289">
        <f t="shared" si="205"/>
        <v>156.12030292530585</v>
      </c>
    </row>
    <row r="3290" spans="1:6" x14ac:dyDescent="0.25">
      <c r="A3290">
        <v>3282</v>
      </c>
      <c r="B3290">
        <v>5</v>
      </c>
      <c r="C3290">
        <f t="shared" si="206"/>
        <v>0.46520000000000028</v>
      </c>
      <c r="D3290">
        <f t="shared" si="207"/>
        <v>0.21641104000000025</v>
      </c>
      <c r="E3290">
        <f t="shared" si="204"/>
        <v>0.10067441580800017</v>
      </c>
      <c r="F3290">
        <f t="shared" si="205"/>
        <v>4.6833738233881705E-2</v>
      </c>
    </row>
    <row r="3291" spans="1:6" x14ac:dyDescent="0.25">
      <c r="A3291">
        <v>3283</v>
      </c>
      <c r="B3291">
        <v>7</v>
      </c>
      <c r="C3291">
        <f t="shared" si="206"/>
        <v>2.4652000000000003</v>
      </c>
      <c r="D3291">
        <f t="shared" si="207"/>
        <v>6.0772110400000017</v>
      </c>
      <c r="E3291">
        <f t="shared" si="204"/>
        <v>14.981540655808006</v>
      </c>
      <c r="F3291">
        <f t="shared" si="205"/>
        <v>36.932494024697903</v>
      </c>
    </row>
    <row r="3292" spans="1:6" x14ac:dyDescent="0.25">
      <c r="A3292">
        <v>3284</v>
      </c>
      <c r="B3292">
        <v>7</v>
      </c>
      <c r="C3292">
        <f t="shared" si="206"/>
        <v>2.4652000000000003</v>
      </c>
      <c r="D3292">
        <f t="shared" si="207"/>
        <v>6.0772110400000017</v>
      </c>
      <c r="E3292">
        <f t="shared" si="204"/>
        <v>14.981540655808006</v>
      </c>
      <c r="F3292">
        <f t="shared" si="205"/>
        <v>36.932494024697903</v>
      </c>
    </row>
    <row r="3293" spans="1:6" x14ac:dyDescent="0.25">
      <c r="A3293">
        <v>3285</v>
      </c>
      <c r="B3293">
        <v>0</v>
      </c>
      <c r="C3293">
        <f t="shared" si="206"/>
        <v>-4.5347999999999997</v>
      </c>
      <c r="D3293">
        <f t="shared" si="207"/>
        <v>20.564411039999996</v>
      </c>
      <c r="E3293">
        <f t="shared" si="204"/>
        <v>-93.255491184191982</v>
      </c>
      <c r="F3293">
        <f t="shared" si="205"/>
        <v>422.89500142207373</v>
      </c>
    </row>
    <row r="3294" spans="1:6" x14ac:dyDescent="0.25">
      <c r="A3294">
        <v>3286</v>
      </c>
      <c r="B3294">
        <v>0</v>
      </c>
      <c r="C3294">
        <f t="shared" si="206"/>
        <v>-4.5347999999999997</v>
      </c>
      <c r="D3294">
        <f t="shared" si="207"/>
        <v>20.564411039999996</v>
      </c>
      <c r="E3294">
        <f t="shared" si="204"/>
        <v>-93.255491184191982</v>
      </c>
      <c r="F3294">
        <f t="shared" si="205"/>
        <v>422.89500142207373</v>
      </c>
    </row>
    <row r="3295" spans="1:6" x14ac:dyDescent="0.25">
      <c r="A3295">
        <v>3287</v>
      </c>
      <c r="B3295">
        <v>4</v>
      </c>
      <c r="C3295">
        <f t="shared" si="206"/>
        <v>-0.53479999999999972</v>
      </c>
      <c r="D3295">
        <f t="shared" si="207"/>
        <v>0.28601103999999972</v>
      </c>
      <c r="E3295">
        <f t="shared" si="204"/>
        <v>-0.15295870419199978</v>
      </c>
      <c r="F3295">
        <f t="shared" si="205"/>
        <v>8.180231500188144E-2</v>
      </c>
    </row>
    <row r="3296" spans="1:6" x14ac:dyDescent="0.25">
      <c r="A3296">
        <v>3288</v>
      </c>
      <c r="B3296">
        <v>2</v>
      </c>
      <c r="C3296">
        <f t="shared" si="206"/>
        <v>-2.5347999999999997</v>
      </c>
      <c r="D3296">
        <f t="shared" si="207"/>
        <v>6.4252110399999989</v>
      </c>
      <c r="E3296">
        <f t="shared" si="204"/>
        <v>-16.286624944191995</v>
      </c>
      <c r="F3296">
        <f t="shared" si="205"/>
        <v>41.283336908537869</v>
      </c>
    </row>
    <row r="3297" spans="1:6" x14ac:dyDescent="0.25">
      <c r="A3297">
        <v>3289</v>
      </c>
      <c r="B3297">
        <v>0</v>
      </c>
      <c r="C3297">
        <f t="shared" si="206"/>
        <v>-4.5347999999999997</v>
      </c>
      <c r="D3297">
        <f t="shared" si="207"/>
        <v>20.564411039999996</v>
      </c>
      <c r="E3297">
        <f t="shared" si="204"/>
        <v>-93.255491184191982</v>
      </c>
      <c r="F3297">
        <f t="shared" si="205"/>
        <v>422.89500142207373</v>
      </c>
    </row>
    <row r="3298" spans="1:6" x14ac:dyDescent="0.25">
      <c r="A3298">
        <v>3290</v>
      </c>
      <c r="B3298">
        <v>3</v>
      </c>
      <c r="C3298">
        <f t="shared" si="206"/>
        <v>-1.5347999999999997</v>
      </c>
      <c r="D3298">
        <f t="shared" si="207"/>
        <v>2.355611039999999</v>
      </c>
      <c r="E3298">
        <f t="shared" si="204"/>
        <v>-3.615391824191998</v>
      </c>
      <c r="F3298">
        <f t="shared" si="205"/>
        <v>5.5489033717698772</v>
      </c>
    </row>
    <row r="3299" spans="1:6" x14ac:dyDescent="0.25">
      <c r="A3299">
        <v>3291</v>
      </c>
      <c r="B3299">
        <v>3</v>
      </c>
      <c r="C3299">
        <f t="shared" si="206"/>
        <v>-1.5347999999999997</v>
      </c>
      <c r="D3299">
        <f t="shared" si="207"/>
        <v>2.355611039999999</v>
      </c>
      <c r="E3299">
        <f t="shared" si="204"/>
        <v>-3.615391824191998</v>
      </c>
      <c r="F3299">
        <f t="shared" si="205"/>
        <v>5.5489033717698772</v>
      </c>
    </row>
    <row r="3300" spans="1:6" x14ac:dyDescent="0.25">
      <c r="A3300">
        <v>3292</v>
      </c>
      <c r="B3300">
        <v>7</v>
      </c>
      <c r="C3300">
        <f t="shared" si="206"/>
        <v>2.4652000000000003</v>
      </c>
      <c r="D3300">
        <f t="shared" si="207"/>
        <v>6.0772110400000017</v>
      </c>
      <c r="E3300">
        <f t="shared" si="204"/>
        <v>14.981540655808006</v>
      </c>
      <c r="F3300">
        <f t="shared" si="205"/>
        <v>36.932494024697903</v>
      </c>
    </row>
    <row r="3301" spans="1:6" x14ac:dyDescent="0.25">
      <c r="A3301">
        <v>3293</v>
      </c>
      <c r="B3301">
        <v>8</v>
      </c>
      <c r="C3301">
        <f t="shared" si="206"/>
        <v>3.4652000000000003</v>
      </c>
      <c r="D3301">
        <f t="shared" si="207"/>
        <v>12.007611040000002</v>
      </c>
      <c r="E3301">
        <f t="shared" si="204"/>
        <v>41.608773775808011</v>
      </c>
      <c r="F3301">
        <f t="shared" si="205"/>
        <v>144.18272288792994</v>
      </c>
    </row>
    <row r="3302" spans="1:6" x14ac:dyDescent="0.25">
      <c r="A3302">
        <v>3294</v>
      </c>
      <c r="B3302">
        <v>6</v>
      </c>
      <c r="C3302">
        <f t="shared" si="206"/>
        <v>1.4652000000000003</v>
      </c>
      <c r="D3302">
        <f t="shared" si="207"/>
        <v>2.1468110400000007</v>
      </c>
      <c r="E3302">
        <f t="shared" si="204"/>
        <v>3.1455075358080018</v>
      </c>
      <c r="F3302">
        <f t="shared" si="205"/>
        <v>4.6087976414658849</v>
      </c>
    </row>
    <row r="3303" spans="1:6" x14ac:dyDescent="0.25">
      <c r="A3303">
        <v>3295</v>
      </c>
      <c r="B3303">
        <v>9</v>
      </c>
      <c r="C3303">
        <f t="shared" si="206"/>
        <v>4.4652000000000003</v>
      </c>
      <c r="D3303">
        <f t="shared" si="207"/>
        <v>19.938011040000003</v>
      </c>
      <c r="E3303">
        <f t="shared" si="204"/>
        <v>89.027206895808021</v>
      </c>
      <c r="F3303">
        <f t="shared" si="205"/>
        <v>397.52428423116197</v>
      </c>
    </row>
    <row r="3304" spans="1:6" x14ac:dyDescent="0.25">
      <c r="A3304">
        <v>3296</v>
      </c>
      <c r="B3304">
        <v>9</v>
      </c>
      <c r="C3304">
        <f t="shared" si="206"/>
        <v>4.4652000000000003</v>
      </c>
      <c r="D3304">
        <f t="shared" si="207"/>
        <v>19.938011040000003</v>
      </c>
      <c r="E3304">
        <f t="shared" si="204"/>
        <v>89.027206895808021</v>
      </c>
      <c r="F3304">
        <f t="shared" si="205"/>
        <v>397.52428423116197</v>
      </c>
    </row>
    <row r="3305" spans="1:6" x14ac:dyDescent="0.25">
      <c r="A3305">
        <v>3297</v>
      </c>
      <c r="B3305">
        <v>3</v>
      </c>
      <c r="C3305">
        <f t="shared" si="206"/>
        <v>-1.5347999999999997</v>
      </c>
      <c r="D3305">
        <f t="shared" si="207"/>
        <v>2.355611039999999</v>
      </c>
      <c r="E3305">
        <f t="shared" si="204"/>
        <v>-3.615391824191998</v>
      </c>
      <c r="F3305">
        <f t="shared" si="205"/>
        <v>5.5489033717698772</v>
      </c>
    </row>
    <row r="3306" spans="1:6" x14ac:dyDescent="0.25">
      <c r="A3306">
        <v>3298</v>
      </c>
      <c r="B3306">
        <v>6</v>
      </c>
      <c r="C3306">
        <f t="shared" si="206"/>
        <v>1.4652000000000003</v>
      </c>
      <c r="D3306">
        <f t="shared" si="207"/>
        <v>2.1468110400000007</v>
      </c>
      <c r="E3306">
        <f t="shared" si="204"/>
        <v>3.1455075358080018</v>
      </c>
      <c r="F3306">
        <f t="shared" si="205"/>
        <v>4.6087976414658849</v>
      </c>
    </row>
    <row r="3307" spans="1:6" x14ac:dyDescent="0.25">
      <c r="A3307">
        <v>3299</v>
      </c>
      <c r="B3307">
        <v>0</v>
      </c>
      <c r="C3307">
        <f t="shared" si="206"/>
        <v>-4.5347999999999997</v>
      </c>
      <c r="D3307">
        <f t="shared" si="207"/>
        <v>20.564411039999996</v>
      </c>
      <c r="E3307">
        <f t="shared" si="204"/>
        <v>-93.255491184191982</v>
      </c>
      <c r="F3307">
        <f t="shared" si="205"/>
        <v>422.89500142207373</v>
      </c>
    </row>
    <row r="3308" spans="1:6" x14ac:dyDescent="0.25">
      <c r="A3308">
        <v>3300</v>
      </c>
      <c r="B3308">
        <v>0</v>
      </c>
      <c r="C3308">
        <f t="shared" si="206"/>
        <v>-4.5347999999999997</v>
      </c>
      <c r="D3308">
        <f t="shared" si="207"/>
        <v>20.564411039999996</v>
      </c>
      <c r="E3308">
        <f t="shared" si="204"/>
        <v>-93.255491184191982</v>
      </c>
      <c r="F3308">
        <f t="shared" si="205"/>
        <v>422.89500142207373</v>
      </c>
    </row>
    <row r="3309" spans="1:6" x14ac:dyDescent="0.25">
      <c r="A3309">
        <v>3301</v>
      </c>
      <c r="B3309">
        <v>7</v>
      </c>
      <c r="C3309">
        <f t="shared" si="206"/>
        <v>2.4652000000000003</v>
      </c>
      <c r="D3309">
        <f t="shared" si="207"/>
        <v>6.0772110400000017</v>
      </c>
      <c r="E3309">
        <f t="shared" si="204"/>
        <v>14.981540655808006</v>
      </c>
      <c r="F3309">
        <f t="shared" si="205"/>
        <v>36.932494024697903</v>
      </c>
    </row>
    <row r="3310" spans="1:6" x14ac:dyDescent="0.25">
      <c r="A3310">
        <v>3302</v>
      </c>
      <c r="B3310">
        <v>2</v>
      </c>
      <c r="C3310">
        <f t="shared" si="206"/>
        <v>-2.5347999999999997</v>
      </c>
      <c r="D3310">
        <f t="shared" si="207"/>
        <v>6.4252110399999989</v>
      </c>
      <c r="E3310">
        <f t="shared" si="204"/>
        <v>-16.286624944191995</v>
      </c>
      <c r="F3310">
        <f t="shared" si="205"/>
        <v>41.283336908537869</v>
      </c>
    </row>
    <row r="3311" spans="1:6" x14ac:dyDescent="0.25">
      <c r="A3311">
        <v>3303</v>
      </c>
      <c r="B3311">
        <v>3</v>
      </c>
      <c r="C3311">
        <f t="shared" si="206"/>
        <v>-1.5347999999999997</v>
      </c>
      <c r="D3311">
        <f t="shared" si="207"/>
        <v>2.355611039999999</v>
      </c>
      <c r="E3311">
        <f t="shared" si="204"/>
        <v>-3.615391824191998</v>
      </c>
      <c r="F3311">
        <f t="shared" si="205"/>
        <v>5.5489033717698772</v>
      </c>
    </row>
    <row r="3312" spans="1:6" x14ac:dyDescent="0.25">
      <c r="A3312">
        <v>3304</v>
      </c>
      <c r="B3312">
        <v>0</v>
      </c>
      <c r="C3312">
        <f t="shared" si="206"/>
        <v>-4.5347999999999997</v>
      </c>
      <c r="D3312">
        <f t="shared" si="207"/>
        <v>20.564411039999996</v>
      </c>
      <c r="E3312">
        <f t="shared" si="204"/>
        <v>-93.255491184191982</v>
      </c>
      <c r="F3312">
        <f t="shared" si="205"/>
        <v>422.89500142207373</v>
      </c>
    </row>
    <row r="3313" spans="1:6" x14ac:dyDescent="0.25">
      <c r="A3313">
        <v>3305</v>
      </c>
      <c r="B3313">
        <v>5</v>
      </c>
      <c r="C3313">
        <f t="shared" si="206"/>
        <v>0.46520000000000028</v>
      </c>
      <c r="D3313">
        <f t="shared" si="207"/>
        <v>0.21641104000000025</v>
      </c>
      <c r="E3313">
        <f t="shared" si="204"/>
        <v>0.10067441580800017</v>
      </c>
      <c r="F3313">
        <f t="shared" si="205"/>
        <v>4.6833738233881705E-2</v>
      </c>
    </row>
    <row r="3314" spans="1:6" x14ac:dyDescent="0.25">
      <c r="A3314">
        <v>3306</v>
      </c>
      <c r="B3314">
        <v>5</v>
      </c>
      <c r="C3314">
        <f t="shared" si="206"/>
        <v>0.46520000000000028</v>
      </c>
      <c r="D3314">
        <f t="shared" si="207"/>
        <v>0.21641104000000025</v>
      </c>
      <c r="E3314">
        <f t="shared" si="204"/>
        <v>0.10067441580800017</v>
      </c>
      <c r="F3314">
        <f t="shared" si="205"/>
        <v>4.6833738233881705E-2</v>
      </c>
    </row>
    <row r="3315" spans="1:6" x14ac:dyDescent="0.25">
      <c r="A3315">
        <v>3307</v>
      </c>
      <c r="B3315">
        <v>8</v>
      </c>
      <c r="C3315">
        <f t="shared" si="206"/>
        <v>3.4652000000000003</v>
      </c>
      <c r="D3315">
        <f t="shared" si="207"/>
        <v>12.007611040000002</v>
      </c>
      <c r="E3315">
        <f t="shared" si="204"/>
        <v>41.608773775808011</v>
      </c>
      <c r="F3315">
        <f t="shared" si="205"/>
        <v>144.18272288792994</v>
      </c>
    </row>
    <row r="3316" spans="1:6" x14ac:dyDescent="0.25">
      <c r="A3316">
        <v>3308</v>
      </c>
      <c r="B3316">
        <v>7</v>
      </c>
      <c r="C3316">
        <f t="shared" si="206"/>
        <v>2.4652000000000003</v>
      </c>
      <c r="D3316">
        <f t="shared" si="207"/>
        <v>6.0772110400000017</v>
      </c>
      <c r="E3316">
        <f t="shared" si="204"/>
        <v>14.981540655808006</v>
      </c>
      <c r="F3316">
        <f t="shared" si="205"/>
        <v>36.932494024697903</v>
      </c>
    </row>
    <row r="3317" spans="1:6" x14ac:dyDescent="0.25">
      <c r="A3317">
        <v>3309</v>
      </c>
      <c r="B3317">
        <v>6</v>
      </c>
      <c r="C3317">
        <f t="shared" si="206"/>
        <v>1.4652000000000003</v>
      </c>
      <c r="D3317">
        <f t="shared" si="207"/>
        <v>2.1468110400000007</v>
      </c>
      <c r="E3317">
        <f t="shared" si="204"/>
        <v>3.1455075358080018</v>
      </c>
      <c r="F3317">
        <f t="shared" si="205"/>
        <v>4.6087976414658849</v>
      </c>
    </row>
    <row r="3318" spans="1:6" x14ac:dyDescent="0.25">
      <c r="A3318">
        <v>3310</v>
      </c>
      <c r="B3318">
        <v>3</v>
      </c>
      <c r="C3318">
        <f t="shared" si="206"/>
        <v>-1.5347999999999997</v>
      </c>
      <c r="D3318">
        <f t="shared" si="207"/>
        <v>2.355611039999999</v>
      </c>
      <c r="E3318">
        <f t="shared" si="204"/>
        <v>-3.615391824191998</v>
      </c>
      <c r="F3318">
        <f t="shared" si="205"/>
        <v>5.5489033717698772</v>
      </c>
    </row>
    <row r="3319" spans="1:6" x14ac:dyDescent="0.25">
      <c r="A3319">
        <v>3311</v>
      </c>
      <c r="B3319">
        <v>1</v>
      </c>
      <c r="C3319">
        <f t="shared" si="206"/>
        <v>-3.5347999999999997</v>
      </c>
      <c r="D3319">
        <f t="shared" si="207"/>
        <v>12.494811039999998</v>
      </c>
      <c r="E3319">
        <f t="shared" si="204"/>
        <v>-44.166658064191992</v>
      </c>
      <c r="F3319">
        <f t="shared" si="205"/>
        <v>156.12030292530585</v>
      </c>
    </row>
    <row r="3320" spans="1:6" x14ac:dyDescent="0.25">
      <c r="A3320">
        <v>3312</v>
      </c>
      <c r="B3320">
        <v>7</v>
      </c>
      <c r="C3320">
        <f t="shared" si="206"/>
        <v>2.4652000000000003</v>
      </c>
      <c r="D3320">
        <f t="shared" si="207"/>
        <v>6.0772110400000017</v>
      </c>
      <c r="E3320">
        <f t="shared" si="204"/>
        <v>14.981540655808006</v>
      </c>
      <c r="F3320">
        <f t="shared" si="205"/>
        <v>36.932494024697903</v>
      </c>
    </row>
    <row r="3321" spans="1:6" x14ac:dyDescent="0.25">
      <c r="A3321">
        <v>3313</v>
      </c>
      <c r="B3321">
        <v>6</v>
      </c>
      <c r="C3321">
        <f t="shared" si="206"/>
        <v>1.4652000000000003</v>
      </c>
      <c r="D3321">
        <f t="shared" si="207"/>
        <v>2.1468110400000007</v>
      </c>
      <c r="E3321">
        <f t="shared" si="204"/>
        <v>3.1455075358080018</v>
      </c>
      <c r="F3321">
        <f t="shared" si="205"/>
        <v>4.6087976414658849</v>
      </c>
    </row>
    <row r="3322" spans="1:6" x14ac:dyDescent="0.25">
      <c r="A3322">
        <v>3314</v>
      </c>
      <c r="B3322">
        <v>3</v>
      </c>
      <c r="C3322">
        <f t="shared" si="206"/>
        <v>-1.5347999999999997</v>
      </c>
      <c r="D3322">
        <f t="shared" si="207"/>
        <v>2.355611039999999</v>
      </c>
      <c r="E3322">
        <f t="shared" si="204"/>
        <v>-3.615391824191998</v>
      </c>
      <c r="F3322">
        <f t="shared" si="205"/>
        <v>5.5489033717698772</v>
      </c>
    </row>
    <row r="3323" spans="1:6" x14ac:dyDescent="0.25">
      <c r="A3323">
        <v>3315</v>
      </c>
      <c r="B3323">
        <v>5</v>
      </c>
      <c r="C3323">
        <f t="shared" si="206"/>
        <v>0.46520000000000028</v>
      </c>
      <c r="D3323">
        <f t="shared" si="207"/>
        <v>0.21641104000000025</v>
      </c>
      <c r="E3323">
        <f t="shared" si="204"/>
        <v>0.10067441580800017</v>
      </c>
      <c r="F3323">
        <f t="shared" si="205"/>
        <v>4.6833738233881705E-2</v>
      </c>
    </row>
    <row r="3324" spans="1:6" x14ac:dyDescent="0.25">
      <c r="A3324">
        <v>3316</v>
      </c>
      <c r="B3324">
        <v>9</v>
      </c>
      <c r="C3324">
        <f t="shared" si="206"/>
        <v>4.4652000000000003</v>
      </c>
      <c r="D3324">
        <f t="shared" si="207"/>
        <v>19.938011040000003</v>
      </c>
      <c r="E3324">
        <f t="shared" si="204"/>
        <v>89.027206895808021</v>
      </c>
      <c r="F3324">
        <f t="shared" si="205"/>
        <v>397.52428423116197</v>
      </c>
    </row>
    <row r="3325" spans="1:6" x14ac:dyDescent="0.25">
      <c r="A3325">
        <v>3317</v>
      </c>
      <c r="B3325">
        <v>4</v>
      </c>
      <c r="C3325">
        <f t="shared" si="206"/>
        <v>-0.53479999999999972</v>
      </c>
      <c r="D3325">
        <f t="shared" si="207"/>
        <v>0.28601103999999972</v>
      </c>
      <c r="E3325">
        <f t="shared" si="204"/>
        <v>-0.15295870419199978</v>
      </c>
      <c r="F3325">
        <f t="shared" si="205"/>
        <v>8.180231500188144E-2</v>
      </c>
    </row>
    <row r="3326" spans="1:6" x14ac:dyDescent="0.25">
      <c r="A3326">
        <v>3318</v>
      </c>
      <c r="B3326">
        <v>2</v>
      </c>
      <c r="C3326">
        <f t="shared" si="206"/>
        <v>-2.5347999999999997</v>
      </c>
      <c r="D3326">
        <f t="shared" si="207"/>
        <v>6.4252110399999989</v>
      </c>
      <c r="E3326">
        <f t="shared" si="204"/>
        <v>-16.286624944191995</v>
      </c>
      <c r="F3326">
        <f t="shared" si="205"/>
        <v>41.283336908537869</v>
      </c>
    </row>
    <row r="3327" spans="1:6" x14ac:dyDescent="0.25">
      <c r="A3327">
        <v>3319</v>
      </c>
      <c r="B3327">
        <v>1</v>
      </c>
      <c r="C3327">
        <f t="shared" si="206"/>
        <v>-3.5347999999999997</v>
      </c>
      <c r="D3327">
        <f t="shared" si="207"/>
        <v>12.494811039999998</v>
      </c>
      <c r="E3327">
        <f t="shared" si="204"/>
        <v>-44.166658064191992</v>
      </c>
      <c r="F3327">
        <f t="shared" si="205"/>
        <v>156.12030292530585</v>
      </c>
    </row>
    <row r="3328" spans="1:6" x14ac:dyDescent="0.25">
      <c r="A3328">
        <v>3320</v>
      </c>
      <c r="B3328">
        <v>8</v>
      </c>
      <c r="C3328">
        <f t="shared" si="206"/>
        <v>3.4652000000000003</v>
      </c>
      <c r="D3328">
        <f t="shared" si="207"/>
        <v>12.007611040000002</v>
      </c>
      <c r="E3328">
        <f t="shared" si="204"/>
        <v>41.608773775808011</v>
      </c>
      <c r="F3328">
        <f t="shared" si="205"/>
        <v>144.18272288792994</v>
      </c>
    </row>
    <row r="3329" spans="1:6" x14ac:dyDescent="0.25">
      <c r="A3329">
        <v>3321</v>
      </c>
      <c r="B3329">
        <v>7</v>
      </c>
      <c r="C3329">
        <f t="shared" si="206"/>
        <v>2.4652000000000003</v>
      </c>
      <c r="D3329">
        <f t="shared" si="207"/>
        <v>6.0772110400000017</v>
      </c>
      <c r="E3329">
        <f t="shared" si="204"/>
        <v>14.981540655808006</v>
      </c>
      <c r="F3329">
        <f t="shared" si="205"/>
        <v>36.932494024697903</v>
      </c>
    </row>
    <row r="3330" spans="1:6" x14ac:dyDescent="0.25">
      <c r="A3330">
        <v>3322</v>
      </c>
      <c r="B3330">
        <v>3</v>
      </c>
      <c r="C3330">
        <f t="shared" si="206"/>
        <v>-1.5347999999999997</v>
      </c>
      <c r="D3330">
        <f t="shared" si="207"/>
        <v>2.355611039999999</v>
      </c>
      <c r="E3330">
        <f t="shared" si="204"/>
        <v>-3.615391824191998</v>
      </c>
      <c r="F3330">
        <f t="shared" si="205"/>
        <v>5.5489033717698772</v>
      </c>
    </row>
    <row r="3331" spans="1:6" x14ac:dyDescent="0.25">
      <c r="A3331">
        <v>3323</v>
      </c>
      <c r="B3331">
        <v>1</v>
      </c>
      <c r="C3331">
        <f t="shared" si="206"/>
        <v>-3.5347999999999997</v>
      </c>
      <c r="D3331">
        <f t="shared" si="207"/>
        <v>12.494811039999998</v>
      </c>
      <c r="E3331">
        <f t="shared" si="204"/>
        <v>-44.166658064191992</v>
      </c>
      <c r="F3331">
        <f t="shared" si="205"/>
        <v>156.12030292530585</v>
      </c>
    </row>
    <row r="3332" spans="1:6" x14ac:dyDescent="0.25">
      <c r="A3332">
        <v>3324</v>
      </c>
      <c r="B3332">
        <v>2</v>
      </c>
      <c r="C3332">
        <f t="shared" si="206"/>
        <v>-2.5347999999999997</v>
      </c>
      <c r="D3332">
        <f t="shared" si="207"/>
        <v>6.4252110399999989</v>
      </c>
      <c r="E3332">
        <f t="shared" si="204"/>
        <v>-16.286624944191995</v>
      </c>
      <c r="F3332">
        <f t="shared" si="205"/>
        <v>41.283336908537869</v>
      </c>
    </row>
    <row r="3333" spans="1:6" x14ac:dyDescent="0.25">
      <c r="A3333">
        <v>3325</v>
      </c>
      <c r="B3333">
        <v>5</v>
      </c>
      <c r="C3333">
        <f t="shared" si="206"/>
        <v>0.46520000000000028</v>
      </c>
      <c r="D3333">
        <f t="shared" si="207"/>
        <v>0.21641104000000025</v>
      </c>
      <c r="E3333">
        <f t="shared" si="204"/>
        <v>0.10067441580800017</v>
      </c>
      <c r="F3333">
        <f t="shared" si="205"/>
        <v>4.6833738233881705E-2</v>
      </c>
    </row>
    <row r="3334" spans="1:6" x14ac:dyDescent="0.25">
      <c r="A3334">
        <v>3326</v>
      </c>
      <c r="B3334">
        <v>1</v>
      </c>
      <c r="C3334">
        <f t="shared" si="206"/>
        <v>-3.5347999999999997</v>
      </c>
      <c r="D3334">
        <f t="shared" si="207"/>
        <v>12.494811039999998</v>
      </c>
      <c r="E3334">
        <f t="shared" si="204"/>
        <v>-44.166658064191992</v>
      </c>
      <c r="F3334">
        <f t="shared" si="205"/>
        <v>156.12030292530585</v>
      </c>
    </row>
    <row r="3335" spans="1:6" x14ac:dyDescent="0.25">
      <c r="A3335">
        <v>3327</v>
      </c>
      <c r="B3335">
        <v>4</v>
      </c>
      <c r="C3335">
        <f t="shared" si="206"/>
        <v>-0.53479999999999972</v>
      </c>
      <c r="D3335">
        <f t="shared" si="207"/>
        <v>0.28601103999999972</v>
      </c>
      <c r="E3335">
        <f t="shared" si="204"/>
        <v>-0.15295870419199978</v>
      </c>
      <c r="F3335">
        <f t="shared" si="205"/>
        <v>8.180231500188144E-2</v>
      </c>
    </row>
    <row r="3336" spans="1:6" x14ac:dyDescent="0.25">
      <c r="A3336">
        <v>3328</v>
      </c>
      <c r="B3336">
        <v>7</v>
      </c>
      <c r="C3336">
        <f t="shared" si="206"/>
        <v>2.4652000000000003</v>
      </c>
      <c r="D3336">
        <f t="shared" si="207"/>
        <v>6.0772110400000017</v>
      </c>
      <c r="E3336">
        <f t="shared" si="204"/>
        <v>14.981540655808006</v>
      </c>
      <c r="F3336">
        <f t="shared" si="205"/>
        <v>36.932494024697903</v>
      </c>
    </row>
    <row r="3337" spans="1:6" x14ac:dyDescent="0.25">
      <c r="A3337">
        <v>3329</v>
      </c>
      <c r="B3337">
        <v>1</v>
      </c>
      <c r="C3337">
        <f t="shared" si="206"/>
        <v>-3.5347999999999997</v>
      </c>
      <c r="D3337">
        <f t="shared" si="207"/>
        <v>12.494811039999998</v>
      </c>
      <c r="E3337">
        <f t="shared" ref="E3337:E3400" si="208">C3337^3</f>
        <v>-44.166658064191992</v>
      </c>
      <c r="F3337">
        <f t="shared" ref="F3337:F3400" si="209">C3337^4</f>
        <v>156.12030292530585</v>
      </c>
    </row>
    <row r="3338" spans="1:6" x14ac:dyDescent="0.25">
      <c r="A3338">
        <v>3330</v>
      </c>
      <c r="B3338">
        <v>2</v>
      </c>
      <c r="C3338">
        <f t="shared" ref="C3338:C3401" si="210">B3338-$B$5</f>
        <v>-2.5347999999999997</v>
      </c>
      <c r="D3338">
        <f t="shared" ref="D3338:D3401" si="211">C3338^2</f>
        <v>6.4252110399999989</v>
      </c>
      <c r="E3338">
        <f t="shared" si="208"/>
        <v>-16.286624944191995</v>
      </c>
      <c r="F3338">
        <f t="shared" si="209"/>
        <v>41.283336908537869</v>
      </c>
    </row>
    <row r="3339" spans="1:6" x14ac:dyDescent="0.25">
      <c r="A3339">
        <v>3331</v>
      </c>
      <c r="B3339">
        <v>0</v>
      </c>
      <c r="C3339">
        <f t="shared" si="210"/>
        <v>-4.5347999999999997</v>
      </c>
      <c r="D3339">
        <f t="shared" si="211"/>
        <v>20.564411039999996</v>
      </c>
      <c r="E3339">
        <f t="shared" si="208"/>
        <v>-93.255491184191982</v>
      </c>
      <c r="F3339">
        <f t="shared" si="209"/>
        <v>422.89500142207373</v>
      </c>
    </row>
    <row r="3340" spans="1:6" x14ac:dyDescent="0.25">
      <c r="A3340">
        <v>3332</v>
      </c>
      <c r="B3340">
        <v>5</v>
      </c>
      <c r="C3340">
        <f t="shared" si="210"/>
        <v>0.46520000000000028</v>
      </c>
      <c r="D3340">
        <f t="shared" si="211"/>
        <v>0.21641104000000025</v>
      </c>
      <c r="E3340">
        <f t="shared" si="208"/>
        <v>0.10067441580800017</v>
      </c>
      <c r="F3340">
        <f t="shared" si="209"/>
        <v>4.6833738233881705E-2</v>
      </c>
    </row>
    <row r="3341" spans="1:6" x14ac:dyDescent="0.25">
      <c r="A3341">
        <v>3333</v>
      </c>
      <c r="B3341">
        <v>3</v>
      </c>
      <c r="C3341">
        <f t="shared" si="210"/>
        <v>-1.5347999999999997</v>
      </c>
      <c r="D3341">
        <f t="shared" si="211"/>
        <v>2.355611039999999</v>
      </c>
      <c r="E3341">
        <f t="shared" si="208"/>
        <v>-3.615391824191998</v>
      </c>
      <c r="F3341">
        <f t="shared" si="209"/>
        <v>5.5489033717698772</v>
      </c>
    </row>
    <row r="3342" spans="1:6" x14ac:dyDescent="0.25">
      <c r="A3342">
        <v>3334</v>
      </c>
      <c r="B3342">
        <v>2</v>
      </c>
      <c r="C3342">
        <f t="shared" si="210"/>
        <v>-2.5347999999999997</v>
      </c>
      <c r="D3342">
        <f t="shared" si="211"/>
        <v>6.4252110399999989</v>
      </c>
      <c r="E3342">
        <f t="shared" si="208"/>
        <v>-16.286624944191995</v>
      </c>
      <c r="F3342">
        <f t="shared" si="209"/>
        <v>41.283336908537869</v>
      </c>
    </row>
    <row r="3343" spans="1:6" x14ac:dyDescent="0.25">
      <c r="A3343">
        <v>3335</v>
      </c>
      <c r="B3343">
        <v>9</v>
      </c>
      <c r="C3343">
        <f t="shared" si="210"/>
        <v>4.4652000000000003</v>
      </c>
      <c r="D3343">
        <f t="shared" si="211"/>
        <v>19.938011040000003</v>
      </c>
      <c r="E3343">
        <f t="shared" si="208"/>
        <v>89.027206895808021</v>
      </c>
      <c r="F3343">
        <f t="shared" si="209"/>
        <v>397.52428423116197</v>
      </c>
    </row>
    <row r="3344" spans="1:6" x14ac:dyDescent="0.25">
      <c r="A3344">
        <v>3336</v>
      </c>
      <c r="B3344">
        <v>2</v>
      </c>
      <c r="C3344">
        <f t="shared" si="210"/>
        <v>-2.5347999999999997</v>
      </c>
      <c r="D3344">
        <f t="shared" si="211"/>
        <v>6.4252110399999989</v>
      </c>
      <c r="E3344">
        <f t="shared" si="208"/>
        <v>-16.286624944191995</v>
      </c>
      <c r="F3344">
        <f t="shared" si="209"/>
        <v>41.283336908537869</v>
      </c>
    </row>
    <row r="3345" spans="1:6" x14ac:dyDescent="0.25">
      <c r="A3345">
        <v>3337</v>
      </c>
      <c r="B3345">
        <v>8</v>
      </c>
      <c r="C3345">
        <f t="shared" si="210"/>
        <v>3.4652000000000003</v>
      </c>
      <c r="D3345">
        <f t="shared" si="211"/>
        <v>12.007611040000002</v>
      </c>
      <c r="E3345">
        <f t="shared" si="208"/>
        <v>41.608773775808011</v>
      </c>
      <c r="F3345">
        <f t="shared" si="209"/>
        <v>144.18272288792994</v>
      </c>
    </row>
    <row r="3346" spans="1:6" x14ac:dyDescent="0.25">
      <c r="A3346">
        <v>3338</v>
      </c>
      <c r="B3346">
        <v>1</v>
      </c>
      <c r="C3346">
        <f t="shared" si="210"/>
        <v>-3.5347999999999997</v>
      </c>
      <c r="D3346">
        <f t="shared" si="211"/>
        <v>12.494811039999998</v>
      </c>
      <c r="E3346">
        <f t="shared" si="208"/>
        <v>-44.166658064191992</v>
      </c>
      <c r="F3346">
        <f t="shared" si="209"/>
        <v>156.12030292530585</v>
      </c>
    </row>
    <row r="3347" spans="1:6" x14ac:dyDescent="0.25">
      <c r="A3347">
        <v>3339</v>
      </c>
      <c r="B3347">
        <v>9</v>
      </c>
      <c r="C3347">
        <f t="shared" si="210"/>
        <v>4.4652000000000003</v>
      </c>
      <c r="D3347">
        <f t="shared" si="211"/>
        <v>19.938011040000003</v>
      </c>
      <c r="E3347">
        <f t="shared" si="208"/>
        <v>89.027206895808021</v>
      </c>
      <c r="F3347">
        <f t="shared" si="209"/>
        <v>397.52428423116197</v>
      </c>
    </row>
    <row r="3348" spans="1:6" x14ac:dyDescent="0.25">
      <c r="A3348">
        <v>3340</v>
      </c>
      <c r="B3348">
        <v>1</v>
      </c>
      <c r="C3348">
        <f t="shared" si="210"/>
        <v>-3.5347999999999997</v>
      </c>
      <c r="D3348">
        <f t="shared" si="211"/>
        <v>12.494811039999998</v>
      </c>
      <c r="E3348">
        <f t="shared" si="208"/>
        <v>-44.166658064191992</v>
      </c>
      <c r="F3348">
        <f t="shared" si="209"/>
        <v>156.12030292530585</v>
      </c>
    </row>
    <row r="3349" spans="1:6" x14ac:dyDescent="0.25">
      <c r="A3349">
        <v>3341</v>
      </c>
      <c r="B3349">
        <v>8</v>
      </c>
      <c r="C3349">
        <f t="shared" si="210"/>
        <v>3.4652000000000003</v>
      </c>
      <c r="D3349">
        <f t="shared" si="211"/>
        <v>12.007611040000002</v>
      </c>
      <c r="E3349">
        <f t="shared" si="208"/>
        <v>41.608773775808011</v>
      </c>
      <c r="F3349">
        <f t="shared" si="209"/>
        <v>144.18272288792994</v>
      </c>
    </row>
    <row r="3350" spans="1:6" x14ac:dyDescent="0.25">
      <c r="A3350">
        <v>3342</v>
      </c>
      <c r="B3350">
        <v>2</v>
      </c>
      <c r="C3350">
        <f t="shared" si="210"/>
        <v>-2.5347999999999997</v>
      </c>
      <c r="D3350">
        <f t="shared" si="211"/>
        <v>6.4252110399999989</v>
      </c>
      <c r="E3350">
        <f t="shared" si="208"/>
        <v>-16.286624944191995</v>
      </c>
      <c r="F3350">
        <f t="shared" si="209"/>
        <v>41.283336908537869</v>
      </c>
    </row>
    <row r="3351" spans="1:6" x14ac:dyDescent="0.25">
      <c r="A3351">
        <v>3343</v>
      </c>
      <c r="B3351">
        <v>6</v>
      </c>
      <c r="C3351">
        <f t="shared" si="210"/>
        <v>1.4652000000000003</v>
      </c>
      <c r="D3351">
        <f t="shared" si="211"/>
        <v>2.1468110400000007</v>
      </c>
      <c r="E3351">
        <f t="shared" si="208"/>
        <v>3.1455075358080018</v>
      </c>
      <c r="F3351">
        <f t="shared" si="209"/>
        <v>4.6087976414658849</v>
      </c>
    </row>
    <row r="3352" spans="1:6" x14ac:dyDescent="0.25">
      <c r="A3352">
        <v>3344</v>
      </c>
      <c r="B3352">
        <v>1</v>
      </c>
      <c r="C3352">
        <f t="shared" si="210"/>
        <v>-3.5347999999999997</v>
      </c>
      <c r="D3352">
        <f t="shared" si="211"/>
        <v>12.494811039999998</v>
      </c>
      <c r="E3352">
        <f t="shared" si="208"/>
        <v>-44.166658064191992</v>
      </c>
      <c r="F3352">
        <f t="shared" si="209"/>
        <v>156.12030292530585</v>
      </c>
    </row>
    <row r="3353" spans="1:6" x14ac:dyDescent="0.25">
      <c r="A3353">
        <v>3345</v>
      </c>
      <c r="B3353">
        <v>8</v>
      </c>
      <c r="C3353">
        <f t="shared" si="210"/>
        <v>3.4652000000000003</v>
      </c>
      <c r="D3353">
        <f t="shared" si="211"/>
        <v>12.007611040000002</v>
      </c>
      <c r="E3353">
        <f t="shared" si="208"/>
        <v>41.608773775808011</v>
      </c>
      <c r="F3353">
        <f t="shared" si="209"/>
        <v>144.18272288792994</v>
      </c>
    </row>
    <row r="3354" spans="1:6" x14ac:dyDescent="0.25">
      <c r="A3354">
        <v>3346</v>
      </c>
      <c r="B3354">
        <v>6</v>
      </c>
      <c r="C3354">
        <f t="shared" si="210"/>
        <v>1.4652000000000003</v>
      </c>
      <c r="D3354">
        <f t="shared" si="211"/>
        <v>2.1468110400000007</v>
      </c>
      <c r="E3354">
        <f t="shared" si="208"/>
        <v>3.1455075358080018</v>
      </c>
      <c r="F3354">
        <f t="shared" si="209"/>
        <v>4.6087976414658849</v>
      </c>
    </row>
    <row r="3355" spans="1:6" x14ac:dyDescent="0.25">
      <c r="A3355">
        <v>3347</v>
      </c>
      <c r="B3355">
        <v>1</v>
      </c>
      <c r="C3355">
        <f t="shared" si="210"/>
        <v>-3.5347999999999997</v>
      </c>
      <c r="D3355">
        <f t="shared" si="211"/>
        <v>12.494811039999998</v>
      </c>
      <c r="E3355">
        <f t="shared" si="208"/>
        <v>-44.166658064191992</v>
      </c>
      <c r="F3355">
        <f t="shared" si="209"/>
        <v>156.12030292530585</v>
      </c>
    </row>
    <row r="3356" spans="1:6" x14ac:dyDescent="0.25">
      <c r="A3356">
        <v>3348</v>
      </c>
      <c r="B3356">
        <v>2</v>
      </c>
      <c r="C3356">
        <f t="shared" si="210"/>
        <v>-2.5347999999999997</v>
      </c>
      <c r="D3356">
        <f t="shared" si="211"/>
        <v>6.4252110399999989</v>
      </c>
      <c r="E3356">
        <f t="shared" si="208"/>
        <v>-16.286624944191995</v>
      </c>
      <c r="F3356">
        <f t="shared" si="209"/>
        <v>41.283336908537869</v>
      </c>
    </row>
    <row r="3357" spans="1:6" x14ac:dyDescent="0.25">
      <c r="A3357">
        <v>3349</v>
      </c>
      <c r="B3357">
        <v>5</v>
      </c>
      <c r="C3357">
        <f t="shared" si="210"/>
        <v>0.46520000000000028</v>
      </c>
      <c r="D3357">
        <f t="shared" si="211"/>
        <v>0.21641104000000025</v>
      </c>
      <c r="E3357">
        <f t="shared" si="208"/>
        <v>0.10067441580800017</v>
      </c>
      <c r="F3357">
        <f t="shared" si="209"/>
        <v>4.6833738233881705E-2</v>
      </c>
    </row>
    <row r="3358" spans="1:6" x14ac:dyDescent="0.25">
      <c r="A3358">
        <v>3350</v>
      </c>
      <c r="B3358">
        <v>8</v>
      </c>
      <c r="C3358">
        <f t="shared" si="210"/>
        <v>3.4652000000000003</v>
      </c>
      <c r="D3358">
        <f t="shared" si="211"/>
        <v>12.007611040000002</v>
      </c>
      <c r="E3358">
        <f t="shared" si="208"/>
        <v>41.608773775808011</v>
      </c>
      <c r="F3358">
        <f t="shared" si="209"/>
        <v>144.18272288792994</v>
      </c>
    </row>
    <row r="3359" spans="1:6" x14ac:dyDescent="0.25">
      <c r="A3359">
        <v>3351</v>
      </c>
      <c r="B3359">
        <v>6</v>
      </c>
      <c r="C3359">
        <f t="shared" si="210"/>
        <v>1.4652000000000003</v>
      </c>
      <c r="D3359">
        <f t="shared" si="211"/>
        <v>2.1468110400000007</v>
      </c>
      <c r="E3359">
        <f t="shared" si="208"/>
        <v>3.1455075358080018</v>
      </c>
      <c r="F3359">
        <f t="shared" si="209"/>
        <v>4.6087976414658849</v>
      </c>
    </row>
    <row r="3360" spans="1:6" x14ac:dyDescent="0.25">
      <c r="A3360">
        <v>3352</v>
      </c>
      <c r="B3360">
        <v>7</v>
      </c>
      <c r="C3360">
        <f t="shared" si="210"/>
        <v>2.4652000000000003</v>
      </c>
      <c r="D3360">
        <f t="shared" si="211"/>
        <v>6.0772110400000017</v>
      </c>
      <c r="E3360">
        <f t="shared" si="208"/>
        <v>14.981540655808006</v>
      </c>
      <c r="F3360">
        <f t="shared" si="209"/>
        <v>36.932494024697903</v>
      </c>
    </row>
    <row r="3361" spans="1:6" x14ac:dyDescent="0.25">
      <c r="A3361">
        <v>3353</v>
      </c>
      <c r="B3361">
        <v>3</v>
      </c>
      <c r="C3361">
        <f t="shared" si="210"/>
        <v>-1.5347999999999997</v>
      </c>
      <c r="D3361">
        <f t="shared" si="211"/>
        <v>2.355611039999999</v>
      </c>
      <c r="E3361">
        <f t="shared" si="208"/>
        <v>-3.615391824191998</v>
      </c>
      <c r="F3361">
        <f t="shared" si="209"/>
        <v>5.5489033717698772</v>
      </c>
    </row>
    <row r="3362" spans="1:6" x14ac:dyDescent="0.25">
      <c r="A3362">
        <v>3354</v>
      </c>
      <c r="B3362">
        <v>2</v>
      </c>
      <c r="C3362">
        <f t="shared" si="210"/>
        <v>-2.5347999999999997</v>
      </c>
      <c r="D3362">
        <f t="shared" si="211"/>
        <v>6.4252110399999989</v>
      </c>
      <c r="E3362">
        <f t="shared" si="208"/>
        <v>-16.286624944191995</v>
      </c>
      <c r="F3362">
        <f t="shared" si="209"/>
        <v>41.283336908537869</v>
      </c>
    </row>
    <row r="3363" spans="1:6" x14ac:dyDescent="0.25">
      <c r="A3363">
        <v>3355</v>
      </c>
      <c r="B3363">
        <v>1</v>
      </c>
      <c r="C3363">
        <f t="shared" si="210"/>
        <v>-3.5347999999999997</v>
      </c>
      <c r="D3363">
        <f t="shared" si="211"/>
        <v>12.494811039999998</v>
      </c>
      <c r="E3363">
        <f t="shared" si="208"/>
        <v>-44.166658064191992</v>
      </c>
      <c r="F3363">
        <f t="shared" si="209"/>
        <v>156.12030292530585</v>
      </c>
    </row>
    <row r="3364" spans="1:6" x14ac:dyDescent="0.25">
      <c r="A3364">
        <v>3356</v>
      </c>
      <c r="B3364">
        <v>5</v>
      </c>
      <c r="C3364">
        <f t="shared" si="210"/>
        <v>0.46520000000000028</v>
      </c>
      <c r="D3364">
        <f t="shared" si="211"/>
        <v>0.21641104000000025</v>
      </c>
      <c r="E3364">
        <f t="shared" si="208"/>
        <v>0.10067441580800017</v>
      </c>
      <c r="F3364">
        <f t="shared" si="209"/>
        <v>4.6833738233881705E-2</v>
      </c>
    </row>
    <row r="3365" spans="1:6" x14ac:dyDescent="0.25">
      <c r="A3365">
        <v>3357</v>
      </c>
      <c r="B3365">
        <v>7</v>
      </c>
      <c r="C3365">
        <f t="shared" si="210"/>
        <v>2.4652000000000003</v>
      </c>
      <c r="D3365">
        <f t="shared" si="211"/>
        <v>6.0772110400000017</v>
      </c>
      <c r="E3365">
        <f t="shared" si="208"/>
        <v>14.981540655808006</v>
      </c>
      <c r="F3365">
        <f t="shared" si="209"/>
        <v>36.932494024697903</v>
      </c>
    </row>
    <row r="3366" spans="1:6" x14ac:dyDescent="0.25">
      <c r="A3366">
        <v>3358</v>
      </c>
      <c r="B3366">
        <v>9</v>
      </c>
      <c r="C3366">
        <f t="shared" si="210"/>
        <v>4.4652000000000003</v>
      </c>
      <c r="D3366">
        <f t="shared" si="211"/>
        <v>19.938011040000003</v>
      </c>
      <c r="E3366">
        <f t="shared" si="208"/>
        <v>89.027206895808021</v>
      </c>
      <c r="F3366">
        <f t="shared" si="209"/>
        <v>397.52428423116197</v>
      </c>
    </row>
    <row r="3367" spans="1:6" x14ac:dyDescent="0.25">
      <c r="A3367">
        <v>3359</v>
      </c>
      <c r="B3367">
        <v>1</v>
      </c>
      <c r="C3367">
        <f t="shared" si="210"/>
        <v>-3.5347999999999997</v>
      </c>
      <c r="D3367">
        <f t="shared" si="211"/>
        <v>12.494811039999998</v>
      </c>
      <c r="E3367">
        <f t="shared" si="208"/>
        <v>-44.166658064191992</v>
      </c>
      <c r="F3367">
        <f t="shared" si="209"/>
        <v>156.12030292530585</v>
      </c>
    </row>
    <row r="3368" spans="1:6" x14ac:dyDescent="0.25">
      <c r="A3368">
        <v>3360</v>
      </c>
      <c r="B3368">
        <v>9</v>
      </c>
      <c r="C3368">
        <f t="shared" si="210"/>
        <v>4.4652000000000003</v>
      </c>
      <c r="D3368">
        <f t="shared" si="211"/>
        <v>19.938011040000003</v>
      </c>
      <c r="E3368">
        <f t="shared" si="208"/>
        <v>89.027206895808021</v>
      </c>
      <c r="F3368">
        <f t="shared" si="209"/>
        <v>397.52428423116197</v>
      </c>
    </row>
    <row r="3369" spans="1:6" x14ac:dyDescent="0.25">
      <c r="A3369">
        <v>3361</v>
      </c>
      <c r="B3369">
        <v>8</v>
      </c>
      <c r="C3369">
        <f t="shared" si="210"/>
        <v>3.4652000000000003</v>
      </c>
      <c r="D3369">
        <f t="shared" si="211"/>
        <v>12.007611040000002</v>
      </c>
      <c r="E3369">
        <f t="shared" si="208"/>
        <v>41.608773775808011</v>
      </c>
      <c r="F3369">
        <f t="shared" si="209"/>
        <v>144.18272288792994</v>
      </c>
    </row>
    <row r="3370" spans="1:6" x14ac:dyDescent="0.25">
      <c r="A3370">
        <v>3362</v>
      </c>
      <c r="B3370">
        <v>4</v>
      </c>
      <c r="C3370">
        <f t="shared" si="210"/>
        <v>-0.53479999999999972</v>
      </c>
      <c r="D3370">
        <f t="shared" si="211"/>
        <v>0.28601103999999972</v>
      </c>
      <c r="E3370">
        <f t="shared" si="208"/>
        <v>-0.15295870419199978</v>
      </c>
      <c r="F3370">
        <f t="shared" si="209"/>
        <v>8.180231500188144E-2</v>
      </c>
    </row>
    <row r="3371" spans="1:6" x14ac:dyDescent="0.25">
      <c r="A3371">
        <v>3363</v>
      </c>
      <c r="B3371">
        <v>1</v>
      </c>
      <c r="C3371">
        <f t="shared" si="210"/>
        <v>-3.5347999999999997</v>
      </c>
      <c r="D3371">
        <f t="shared" si="211"/>
        <v>12.494811039999998</v>
      </c>
      <c r="E3371">
        <f t="shared" si="208"/>
        <v>-44.166658064191992</v>
      </c>
      <c r="F3371">
        <f t="shared" si="209"/>
        <v>156.12030292530585</v>
      </c>
    </row>
    <row r="3372" spans="1:6" x14ac:dyDescent="0.25">
      <c r="A3372">
        <v>3364</v>
      </c>
      <c r="B3372">
        <v>4</v>
      </c>
      <c r="C3372">
        <f t="shared" si="210"/>
        <v>-0.53479999999999972</v>
      </c>
      <c r="D3372">
        <f t="shared" si="211"/>
        <v>0.28601103999999972</v>
      </c>
      <c r="E3372">
        <f t="shared" si="208"/>
        <v>-0.15295870419199978</v>
      </c>
      <c r="F3372">
        <f t="shared" si="209"/>
        <v>8.180231500188144E-2</v>
      </c>
    </row>
    <row r="3373" spans="1:6" x14ac:dyDescent="0.25">
      <c r="A3373">
        <v>3365</v>
      </c>
      <c r="B3373">
        <v>8</v>
      </c>
      <c r="C3373">
        <f t="shared" si="210"/>
        <v>3.4652000000000003</v>
      </c>
      <c r="D3373">
        <f t="shared" si="211"/>
        <v>12.007611040000002</v>
      </c>
      <c r="E3373">
        <f t="shared" si="208"/>
        <v>41.608773775808011</v>
      </c>
      <c r="F3373">
        <f t="shared" si="209"/>
        <v>144.18272288792994</v>
      </c>
    </row>
    <row r="3374" spans="1:6" x14ac:dyDescent="0.25">
      <c r="A3374">
        <v>3366</v>
      </c>
      <c r="B3374">
        <v>4</v>
      </c>
      <c r="C3374">
        <f t="shared" si="210"/>
        <v>-0.53479999999999972</v>
      </c>
      <c r="D3374">
        <f t="shared" si="211"/>
        <v>0.28601103999999972</v>
      </c>
      <c r="E3374">
        <f t="shared" si="208"/>
        <v>-0.15295870419199978</v>
      </c>
      <c r="F3374">
        <f t="shared" si="209"/>
        <v>8.180231500188144E-2</v>
      </c>
    </row>
    <row r="3375" spans="1:6" x14ac:dyDescent="0.25">
      <c r="A3375">
        <v>3367</v>
      </c>
      <c r="B3375">
        <v>8</v>
      </c>
      <c r="C3375">
        <f t="shared" si="210"/>
        <v>3.4652000000000003</v>
      </c>
      <c r="D3375">
        <f t="shared" si="211"/>
        <v>12.007611040000002</v>
      </c>
      <c r="E3375">
        <f t="shared" si="208"/>
        <v>41.608773775808011</v>
      </c>
      <c r="F3375">
        <f t="shared" si="209"/>
        <v>144.18272288792994</v>
      </c>
    </row>
    <row r="3376" spans="1:6" x14ac:dyDescent="0.25">
      <c r="A3376">
        <v>3368</v>
      </c>
      <c r="B3376">
        <v>8</v>
      </c>
      <c r="C3376">
        <f t="shared" si="210"/>
        <v>3.4652000000000003</v>
      </c>
      <c r="D3376">
        <f t="shared" si="211"/>
        <v>12.007611040000002</v>
      </c>
      <c r="E3376">
        <f t="shared" si="208"/>
        <v>41.608773775808011</v>
      </c>
      <c r="F3376">
        <f t="shared" si="209"/>
        <v>144.18272288792994</v>
      </c>
    </row>
    <row r="3377" spans="1:6" x14ac:dyDescent="0.25">
      <c r="A3377">
        <v>3369</v>
      </c>
      <c r="B3377">
        <v>2</v>
      </c>
      <c r="C3377">
        <f t="shared" si="210"/>
        <v>-2.5347999999999997</v>
      </c>
      <c r="D3377">
        <f t="shared" si="211"/>
        <v>6.4252110399999989</v>
      </c>
      <c r="E3377">
        <f t="shared" si="208"/>
        <v>-16.286624944191995</v>
      </c>
      <c r="F3377">
        <f t="shared" si="209"/>
        <v>41.283336908537869</v>
      </c>
    </row>
    <row r="3378" spans="1:6" x14ac:dyDescent="0.25">
      <c r="A3378">
        <v>3370</v>
      </c>
      <c r="B3378">
        <v>9</v>
      </c>
      <c r="C3378">
        <f t="shared" si="210"/>
        <v>4.4652000000000003</v>
      </c>
      <c r="D3378">
        <f t="shared" si="211"/>
        <v>19.938011040000003</v>
      </c>
      <c r="E3378">
        <f t="shared" si="208"/>
        <v>89.027206895808021</v>
      </c>
      <c r="F3378">
        <f t="shared" si="209"/>
        <v>397.52428423116197</v>
      </c>
    </row>
    <row r="3379" spans="1:6" x14ac:dyDescent="0.25">
      <c r="A3379">
        <v>3371</v>
      </c>
      <c r="B3379">
        <v>1</v>
      </c>
      <c r="C3379">
        <f t="shared" si="210"/>
        <v>-3.5347999999999997</v>
      </c>
      <c r="D3379">
        <f t="shared" si="211"/>
        <v>12.494811039999998</v>
      </c>
      <c r="E3379">
        <f t="shared" si="208"/>
        <v>-44.166658064191992</v>
      </c>
      <c r="F3379">
        <f t="shared" si="209"/>
        <v>156.12030292530585</v>
      </c>
    </row>
    <row r="3380" spans="1:6" x14ac:dyDescent="0.25">
      <c r="A3380">
        <v>3372</v>
      </c>
      <c r="B3380">
        <v>6</v>
      </c>
      <c r="C3380">
        <f t="shared" si="210"/>
        <v>1.4652000000000003</v>
      </c>
      <c r="D3380">
        <f t="shared" si="211"/>
        <v>2.1468110400000007</v>
      </c>
      <c r="E3380">
        <f t="shared" si="208"/>
        <v>3.1455075358080018</v>
      </c>
      <c r="F3380">
        <f t="shared" si="209"/>
        <v>4.6087976414658849</v>
      </c>
    </row>
    <row r="3381" spans="1:6" x14ac:dyDescent="0.25">
      <c r="A3381">
        <v>3373</v>
      </c>
      <c r="B3381">
        <v>4</v>
      </c>
      <c r="C3381">
        <f t="shared" si="210"/>
        <v>-0.53479999999999972</v>
      </c>
      <c r="D3381">
        <f t="shared" si="211"/>
        <v>0.28601103999999972</v>
      </c>
      <c r="E3381">
        <f t="shared" si="208"/>
        <v>-0.15295870419199978</v>
      </c>
      <c r="F3381">
        <f t="shared" si="209"/>
        <v>8.180231500188144E-2</v>
      </c>
    </row>
    <row r="3382" spans="1:6" x14ac:dyDescent="0.25">
      <c r="A3382">
        <v>3374</v>
      </c>
      <c r="B3382">
        <v>4</v>
      </c>
      <c r="C3382">
        <f t="shared" si="210"/>
        <v>-0.53479999999999972</v>
      </c>
      <c r="D3382">
        <f t="shared" si="211"/>
        <v>0.28601103999999972</v>
      </c>
      <c r="E3382">
        <f t="shared" si="208"/>
        <v>-0.15295870419199978</v>
      </c>
      <c r="F3382">
        <f t="shared" si="209"/>
        <v>8.180231500188144E-2</v>
      </c>
    </row>
    <row r="3383" spans="1:6" x14ac:dyDescent="0.25">
      <c r="A3383">
        <v>3375</v>
      </c>
      <c r="B3383">
        <v>7</v>
      </c>
      <c r="C3383">
        <f t="shared" si="210"/>
        <v>2.4652000000000003</v>
      </c>
      <c r="D3383">
        <f t="shared" si="211"/>
        <v>6.0772110400000017</v>
      </c>
      <c r="E3383">
        <f t="shared" si="208"/>
        <v>14.981540655808006</v>
      </c>
      <c r="F3383">
        <f t="shared" si="209"/>
        <v>36.932494024697903</v>
      </c>
    </row>
    <row r="3384" spans="1:6" x14ac:dyDescent="0.25">
      <c r="A3384">
        <v>3376</v>
      </c>
      <c r="B3384">
        <v>0</v>
      </c>
      <c r="C3384">
        <f t="shared" si="210"/>
        <v>-4.5347999999999997</v>
      </c>
      <c r="D3384">
        <f t="shared" si="211"/>
        <v>20.564411039999996</v>
      </c>
      <c r="E3384">
        <f t="shared" si="208"/>
        <v>-93.255491184191982</v>
      </c>
      <c r="F3384">
        <f t="shared" si="209"/>
        <v>422.89500142207373</v>
      </c>
    </row>
    <row r="3385" spans="1:6" x14ac:dyDescent="0.25">
      <c r="A3385">
        <v>3377</v>
      </c>
      <c r="B3385">
        <v>6</v>
      </c>
      <c r="C3385">
        <f t="shared" si="210"/>
        <v>1.4652000000000003</v>
      </c>
      <c r="D3385">
        <f t="shared" si="211"/>
        <v>2.1468110400000007</v>
      </c>
      <c r="E3385">
        <f t="shared" si="208"/>
        <v>3.1455075358080018</v>
      </c>
      <c r="F3385">
        <f t="shared" si="209"/>
        <v>4.6087976414658849</v>
      </c>
    </row>
    <row r="3386" spans="1:6" x14ac:dyDescent="0.25">
      <c r="A3386">
        <v>3378</v>
      </c>
      <c r="B3386">
        <v>0</v>
      </c>
      <c r="C3386">
        <f t="shared" si="210"/>
        <v>-4.5347999999999997</v>
      </c>
      <c r="D3386">
        <f t="shared" si="211"/>
        <v>20.564411039999996</v>
      </c>
      <c r="E3386">
        <f t="shared" si="208"/>
        <v>-93.255491184191982</v>
      </c>
      <c r="F3386">
        <f t="shared" si="209"/>
        <v>422.89500142207373</v>
      </c>
    </row>
    <row r="3387" spans="1:6" x14ac:dyDescent="0.25">
      <c r="A3387">
        <v>3379</v>
      </c>
      <c r="B3387">
        <v>9</v>
      </c>
      <c r="C3387">
        <f t="shared" si="210"/>
        <v>4.4652000000000003</v>
      </c>
      <c r="D3387">
        <f t="shared" si="211"/>
        <v>19.938011040000003</v>
      </c>
      <c r="E3387">
        <f t="shared" si="208"/>
        <v>89.027206895808021</v>
      </c>
      <c r="F3387">
        <f t="shared" si="209"/>
        <v>397.52428423116197</v>
      </c>
    </row>
    <row r="3388" spans="1:6" x14ac:dyDescent="0.25">
      <c r="A3388">
        <v>3380</v>
      </c>
      <c r="B3388">
        <v>5</v>
      </c>
      <c r="C3388">
        <f t="shared" si="210"/>
        <v>0.46520000000000028</v>
      </c>
      <c r="D3388">
        <f t="shared" si="211"/>
        <v>0.21641104000000025</v>
      </c>
      <c r="E3388">
        <f t="shared" si="208"/>
        <v>0.10067441580800017</v>
      </c>
      <c r="F3388">
        <f t="shared" si="209"/>
        <v>4.6833738233881705E-2</v>
      </c>
    </row>
    <row r="3389" spans="1:6" x14ac:dyDescent="0.25">
      <c r="A3389">
        <v>3381</v>
      </c>
      <c r="B3389">
        <v>7</v>
      </c>
      <c r="C3389">
        <f t="shared" si="210"/>
        <v>2.4652000000000003</v>
      </c>
      <c r="D3389">
        <f t="shared" si="211"/>
        <v>6.0772110400000017</v>
      </c>
      <c r="E3389">
        <f t="shared" si="208"/>
        <v>14.981540655808006</v>
      </c>
      <c r="F3389">
        <f t="shared" si="209"/>
        <v>36.932494024697903</v>
      </c>
    </row>
    <row r="3390" spans="1:6" x14ac:dyDescent="0.25">
      <c r="A3390">
        <v>3382</v>
      </c>
      <c r="B3390">
        <v>5</v>
      </c>
      <c r="C3390">
        <f t="shared" si="210"/>
        <v>0.46520000000000028</v>
      </c>
      <c r="D3390">
        <f t="shared" si="211"/>
        <v>0.21641104000000025</v>
      </c>
      <c r="E3390">
        <f t="shared" si="208"/>
        <v>0.10067441580800017</v>
      </c>
      <c r="F3390">
        <f t="shared" si="209"/>
        <v>4.6833738233881705E-2</v>
      </c>
    </row>
    <row r="3391" spans="1:6" x14ac:dyDescent="0.25">
      <c r="A3391">
        <v>3383</v>
      </c>
      <c r="B3391">
        <v>2</v>
      </c>
      <c r="C3391">
        <f t="shared" si="210"/>
        <v>-2.5347999999999997</v>
      </c>
      <c r="D3391">
        <f t="shared" si="211"/>
        <v>6.4252110399999989</v>
      </c>
      <c r="E3391">
        <f t="shared" si="208"/>
        <v>-16.286624944191995</v>
      </c>
      <c r="F3391">
        <f t="shared" si="209"/>
        <v>41.283336908537869</v>
      </c>
    </row>
    <row r="3392" spans="1:6" x14ac:dyDescent="0.25">
      <c r="A3392">
        <v>3384</v>
      </c>
      <c r="B3392">
        <v>7</v>
      </c>
      <c r="C3392">
        <f t="shared" si="210"/>
        <v>2.4652000000000003</v>
      </c>
      <c r="D3392">
        <f t="shared" si="211"/>
        <v>6.0772110400000017</v>
      </c>
      <c r="E3392">
        <f t="shared" si="208"/>
        <v>14.981540655808006</v>
      </c>
      <c r="F3392">
        <f t="shared" si="209"/>
        <v>36.932494024697903</v>
      </c>
    </row>
    <row r="3393" spans="1:6" x14ac:dyDescent="0.25">
      <c r="A3393">
        <v>3385</v>
      </c>
      <c r="B3393">
        <v>0</v>
      </c>
      <c r="C3393">
        <f t="shared" si="210"/>
        <v>-4.5347999999999997</v>
      </c>
      <c r="D3393">
        <f t="shared" si="211"/>
        <v>20.564411039999996</v>
      </c>
      <c r="E3393">
        <f t="shared" si="208"/>
        <v>-93.255491184191982</v>
      </c>
      <c r="F3393">
        <f t="shared" si="209"/>
        <v>422.89500142207373</v>
      </c>
    </row>
    <row r="3394" spans="1:6" x14ac:dyDescent="0.25">
      <c r="A3394">
        <v>3386</v>
      </c>
      <c r="B3394">
        <v>6</v>
      </c>
      <c r="C3394">
        <f t="shared" si="210"/>
        <v>1.4652000000000003</v>
      </c>
      <c r="D3394">
        <f t="shared" si="211"/>
        <v>2.1468110400000007</v>
      </c>
      <c r="E3394">
        <f t="shared" si="208"/>
        <v>3.1455075358080018</v>
      </c>
      <c r="F3394">
        <f t="shared" si="209"/>
        <v>4.6087976414658849</v>
      </c>
    </row>
    <row r="3395" spans="1:6" x14ac:dyDescent="0.25">
      <c r="A3395">
        <v>3387</v>
      </c>
      <c r="B3395">
        <v>9</v>
      </c>
      <c r="C3395">
        <f t="shared" si="210"/>
        <v>4.4652000000000003</v>
      </c>
      <c r="D3395">
        <f t="shared" si="211"/>
        <v>19.938011040000003</v>
      </c>
      <c r="E3395">
        <f t="shared" si="208"/>
        <v>89.027206895808021</v>
      </c>
      <c r="F3395">
        <f t="shared" si="209"/>
        <v>397.52428423116197</v>
      </c>
    </row>
    <row r="3396" spans="1:6" x14ac:dyDescent="0.25">
      <c r="A3396">
        <v>3388</v>
      </c>
      <c r="B3396">
        <v>5</v>
      </c>
      <c r="C3396">
        <f t="shared" si="210"/>
        <v>0.46520000000000028</v>
      </c>
      <c r="D3396">
        <f t="shared" si="211"/>
        <v>0.21641104000000025</v>
      </c>
      <c r="E3396">
        <f t="shared" si="208"/>
        <v>0.10067441580800017</v>
      </c>
      <c r="F3396">
        <f t="shared" si="209"/>
        <v>4.6833738233881705E-2</v>
      </c>
    </row>
    <row r="3397" spans="1:6" x14ac:dyDescent="0.25">
      <c r="A3397">
        <v>3389</v>
      </c>
      <c r="B3397">
        <v>7</v>
      </c>
      <c r="C3397">
        <f t="shared" si="210"/>
        <v>2.4652000000000003</v>
      </c>
      <c r="D3397">
        <f t="shared" si="211"/>
        <v>6.0772110400000017</v>
      </c>
      <c r="E3397">
        <f t="shared" si="208"/>
        <v>14.981540655808006</v>
      </c>
      <c r="F3397">
        <f t="shared" si="209"/>
        <v>36.932494024697903</v>
      </c>
    </row>
    <row r="3398" spans="1:6" x14ac:dyDescent="0.25">
      <c r="A3398">
        <v>3390</v>
      </c>
      <c r="B3398">
        <v>2</v>
      </c>
      <c r="C3398">
        <f t="shared" si="210"/>
        <v>-2.5347999999999997</v>
      </c>
      <c r="D3398">
        <f t="shared" si="211"/>
        <v>6.4252110399999989</v>
      </c>
      <c r="E3398">
        <f t="shared" si="208"/>
        <v>-16.286624944191995</v>
      </c>
      <c r="F3398">
        <f t="shared" si="209"/>
        <v>41.283336908537869</v>
      </c>
    </row>
    <row r="3399" spans="1:6" x14ac:dyDescent="0.25">
      <c r="A3399">
        <v>3391</v>
      </c>
      <c r="B3399">
        <v>2</v>
      </c>
      <c r="C3399">
        <f t="shared" si="210"/>
        <v>-2.5347999999999997</v>
      </c>
      <c r="D3399">
        <f t="shared" si="211"/>
        <v>6.4252110399999989</v>
      </c>
      <c r="E3399">
        <f t="shared" si="208"/>
        <v>-16.286624944191995</v>
      </c>
      <c r="F3399">
        <f t="shared" si="209"/>
        <v>41.283336908537869</v>
      </c>
    </row>
    <row r="3400" spans="1:6" x14ac:dyDescent="0.25">
      <c r="A3400">
        <v>3392</v>
      </c>
      <c r="B3400">
        <v>0</v>
      </c>
      <c r="C3400">
        <f t="shared" si="210"/>
        <v>-4.5347999999999997</v>
      </c>
      <c r="D3400">
        <f t="shared" si="211"/>
        <v>20.564411039999996</v>
      </c>
      <c r="E3400">
        <f t="shared" si="208"/>
        <v>-93.255491184191982</v>
      </c>
      <c r="F3400">
        <f t="shared" si="209"/>
        <v>422.89500142207373</v>
      </c>
    </row>
    <row r="3401" spans="1:6" x14ac:dyDescent="0.25">
      <c r="A3401">
        <v>3393</v>
      </c>
      <c r="B3401">
        <v>9</v>
      </c>
      <c r="C3401">
        <f t="shared" si="210"/>
        <v>4.4652000000000003</v>
      </c>
      <c r="D3401">
        <f t="shared" si="211"/>
        <v>19.938011040000003</v>
      </c>
      <c r="E3401">
        <f t="shared" ref="E3401:E3464" si="212">C3401^3</f>
        <v>89.027206895808021</v>
      </c>
      <c r="F3401">
        <f t="shared" ref="F3401:F3464" si="213">C3401^4</f>
        <v>397.52428423116197</v>
      </c>
    </row>
    <row r="3402" spans="1:6" x14ac:dyDescent="0.25">
      <c r="A3402">
        <v>3394</v>
      </c>
      <c r="B3402">
        <v>1</v>
      </c>
      <c r="C3402">
        <f t="shared" ref="C3402:C3465" si="214">B3402-$B$5</f>
        <v>-3.5347999999999997</v>
      </c>
      <c r="D3402">
        <f t="shared" ref="D3402:D3465" si="215">C3402^2</f>
        <v>12.494811039999998</v>
      </c>
      <c r="E3402">
        <f t="shared" si="212"/>
        <v>-44.166658064191992</v>
      </c>
      <c r="F3402">
        <f t="shared" si="213"/>
        <v>156.12030292530585</v>
      </c>
    </row>
    <row r="3403" spans="1:6" x14ac:dyDescent="0.25">
      <c r="A3403">
        <v>3395</v>
      </c>
      <c r="B3403">
        <v>7</v>
      </c>
      <c r="C3403">
        <f t="shared" si="214"/>
        <v>2.4652000000000003</v>
      </c>
      <c r="D3403">
        <f t="shared" si="215"/>
        <v>6.0772110400000017</v>
      </c>
      <c r="E3403">
        <f t="shared" si="212"/>
        <v>14.981540655808006</v>
      </c>
      <c r="F3403">
        <f t="shared" si="213"/>
        <v>36.932494024697903</v>
      </c>
    </row>
    <row r="3404" spans="1:6" x14ac:dyDescent="0.25">
      <c r="A3404">
        <v>3396</v>
      </c>
      <c r="B3404">
        <v>5</v>
      </c>
      <c r="C3404">
        <f t="shared" si="214"/>
        <v>0.46520000000000028</v>
      </c>
      <c r="D3404">
        <f t="shared" si="215"/>
        <v>0.21641104000000025</v>
      </c>
      <c r="E3404">
        <f t="shared" si="212"/>
        <v>0.10067441580800017</v>
      </c>
      <c r="F3404">
        <f t="shared" si="213"/>
        <v>4.6833738233881705E-2</v>
      </c>
    </row>
    <row r="3405" spans="1:6" x14ac:dyDescent="0.25">
      <c r="A3405">
        <v>3397</v>
      </c>
      <c r="B3405">
        <v>6</v>
      </c>
      <c r="C3405">
        <f t="shared" si="214"/>
        <v>1.4652000000000003</v>
      </c>
      <c r="D3405">
        <f t="shared" si="215"/>
        <v>2.1468110400000007</v>
      </c>
      <c r="E3405">
        <f t="shared" si="212"/>
        <v>3.1455075358080018</v>
      </c>
      <c r="F3405">
        <f t="shared" si="213"/>
        <v>4.6087976414658849</v>
      </c>
    </row>
    <row r="3406" spans="1:6" x14ac:dyDescent="0.25">
      <c r="A3406">
        <v>3398</v>
      </c>
      <c r="B3406">
        <v>7</v>
      </c>
      <c r="C3406">
        <f t="shared" si="214"/>
        <v>2.4652000000000003</v>
      </c>
      <c r="D3406">
        <f t="shared" si="215"/>
        <v>6.0772110400000017</v>
      </c>
      <c r="E3406">
        <f t="shared" si="212"/>
        <v>14.981540655808006</v>
      </c>
      <c r="F3406">
        <f t="shared" si="213"/>
        <v>36.932494024697903</v>
      </c>
    </row>
    <row r="3407" spans="1:6" x14ac:dyDescent="0.25">
      <c r="A3407">
        <v>3399</v>
      </c>
      <c r="B3407">
        <v>1</v>
      </c>
      <c r="C3407">
        <f t="shared" si="214"/>
        <v>-3.5347999999999997</v>
      </c>
      <c r="D3407">
        <f t="shared" si="215"/>
        <v>12.494811039999998</v>
      </c>
      <c r="E3407">
        <f t="shared" si="212"/>
        <v>-44.166658064191992</v>
      </c>
      <c r="F3407">
        <f t="shared" si="213"/>
        <v>156.12030292530585</v>
      </c>
    </row>
    <row r="3408" spans="1:6" x14ac:dyDescent="0.25">
      <c r="A3408">
        <v>3400</v>
      </c>
      <c r="B3408">
        <v>1</v>
      </c>
      <c r="C3408">
        <f t="shared" si="214"/>
        <v>-3.5347999999999997</v>
      </c>
      <c r="D3408">
        <f t="shared" si="215"/>
        <v>12.494811039999998</v>
      </c>
      <c r="E3408">
        <f t="shared" si="212"/>
        <v>-44.166658064191992</v>
      </c>
      <c r="F3408">
        <f t="shared" si="213"/>
        <v>156.12030292530585</v>
      </c>
    </row>
    <row r="3409" spans="1:6" x14ac:dyDescent="0.25">
      <c r="A3409">
        <v>3401</v>
      </c>
      <c r="B3409">
        <v>6</v>
      </c>
      <c r="C3409">
        <f t="shared" si="214"/>
        <v>1.4652000000000003</v>
      </c>
      <c r="D3409">
        <f t="shared" si="215"/>
        <v>2.1468110400000007</v>
      </c>
      <c r="E3409">
        <f t="shared" si="212"/>
        <v>3.1455075358080018</v>
      </c>
      <c r="F3409">
        <f t="shared" si="213"/>
        <v>4.6087976414658849</v>
      </c>
    </row>
    <row r="3410" spans="1:6" x14ac:dyDescent="0.25">
      <c r="A3410">
        <v>3402</v>
      </c>
      <c r="B3410">
        <v>7</v>
      </c>
      <c r="C3410">
        <f t="shared" si="214"/>
        <v>2.4652000000000003</v>
      </c>
      <c r="D3410">
        <f t="shared" si="215"/>
        <v>6.0772110400000017</v>
      </c>
      <c r="E3410">
        <f t="shared" si="212"/>
        <v>14.981540655808006</v>
      </c>
      <c r="F3410">
        <f t="shared" si="213"/>
        <v>36.932494024697903</v>
      </c>
    </row>
    <row r="3411" spans="1:6" x14ac:dyDescent="0.25">
      <c r="A3411">
        <v>3403</v>
      </c>
      <c r="B3411">
        <v>2</v>
      </c>
      <c r="C3411">
        <f t="shared" si="214"/>
        <v>-2.5347999999999997</v>
      </c>
      <c r="D3411">
        <f t="shared" si="215"/>
        <v>6.4252110399999989</v>
      </c>
      <c r="E3411">
        <f t="shared" si="212"/>
        <v>-16.286624944191995</v>
      </c>
      <c r="F3411">
        <f t="shared" si="213"/>
        <v>41.283336908537869</v>
      </c>
    </row>
    <row r="3412" spans="1:6" x14ac:dyDescent="0.25">
      <c r="A3412">
        <v>3404</v>
      </c>
      <c r="B3412">
        <v>2</v>
      </c>
      <c r="C3412">
        <f t="shared" si="214"/>
        <v>-2.5347999999999997</v>
      </c>
      <c r="D3412">
        <f t="shared" si="215"/>
        <v>6.4252110399999989</v>
      </c>
      <c r="E3412">
        <f t="shared" si="212"/>
        <v>-16.286624944191995</v>
      </c>
      <c r="F3412">
        <f t="shared" si="213"/>
        <v>41.283336908537869</v>
      </c>
    </row>
    <row r="3413" spans="1:6" x14ac:dyDescent="0.25">
      <c r="A3413">
        <v>3405</v>
      </c>
      <c r="B3413">
        <v>9</v>
      </c>
      <c r="C3413">
        <f t="shared" si="214"/>
        <v>4.4652000000000003</v>
      </c>
      <c r="D3413">
        <f t="shared" si="215"/>
        <v>19.938011040000003</v>
      </c>
      <c r="E3413">
        <f t="shared" si="212"/>
        <v>89.027206895808021</v>
      </c>
      <c r="F3413">
        <f t="shared" si="213"/>
        <v>397.52428423116197</v>
      </c>
    </row>
    <row r="3414" spans="1:6" x14ac:dyDescent="0.25">
      <c r="A3414">
        <v>3406</v>
      </c>
      <c r="B3414">
        <v>1</v>
      </c>
      <c r="C3414">
        <f t="shared" si="214"/>
        <v>-3.5347999999999997</v>
      </c>
      <c r="D3414">
        <f t="shared" si="215"/>
        <v>12.494811039999998</v>
      </c>
      <c r="E3414">
        <f t="shared" si="212"/>
        <v>-44.166658064191992</v>
      </c>
      <c r="F3414">
        <f t="shared" si="213"/>
        <v>156.12030292530585</v>
      </c>
    </row>
    <row r="3415" spans="1:6" x14ac:dyDescent="0.25">
      <c r="A3415">
        <v>3407</v>
      </c>
      <c r="B3415">
        <v>0</v>
      </c>
      <c r="C3415">
        <f t="shared" si="214"/>
        <v>-4.5347999999999997</v>
      </c>
      <c r="D3415">
        <f t="shared" si="215"/>
        <v>20.564411039999996</v>
      </c>
      <c r="E3415">
        <f t="shared" si="212"/>
        <v>-93.255491184191982</v>
      </c>
      <c r="F3415">
        <f t="shared" si="213"/>
        <v>422.89500142207373</v>
      </c>
    </row>
    <row r="3416" spans="1:6" x14ac:dyDescent="0.25">
      <c r="A3416">
        <v>3408</v>
      </c>
      <c r="B3416">
        <v>9</v>
      </c>
      <c r="C3416">
        <f t="shared" si="214"/>
        <v>4.4652000000000003</v>
      </c>
      <c r="D3416">
        <f t="shared" si="215"/>
        <v>19.938011040000003</v>
      </c>
      <c r="E3416">
        <f t="shared" si="212"/>
        <v>89.027206895808021</v>
      </c>
      <c r="F3416">
        <f t="shared" si="213"/>
        <v>397.52428423116197</v>
      </c>
    </row>
    <row r="3417" spans="1:6" x14ac:dyDescent="0.25">
      <c r="A3417">
        <v>3409</v>
      </c>
      <c r="B3417">
        <v>8</v>
      </c>
      <c r="C3417">
        <f t="shared" si="214"/>
        <v>3.4652000000000003</v>
      </c>
      <c r="D3417">
        <f t="shared" si="215"/>
        <v>12.007611040000002</v>
      </c>
      <c r="E3417">
        <f t="shared" si="212"/>
        <v>41.608773775808011</v>
      </c>
      <c r="F3417">
        <f t="shared" si="213"/>
        <v>144.18272288792994</v>
      </c>
    </row>
    <row r="3418" spans="1:6" x14ac:dyDescent="0.25">
      <c r="A3418">
        <v>3410</v>
      </c>
      <c r="B3418">
        <v>1</v>
      </c>
      <c r="C3418">
        <f t="shared" si="214"/>
        <v>-3.5347999999999997</v>
      </c>
      <c r="D3418">
        <f t="shared" si="215"/>
        <v>12.494811039999998</v>
      </c>
      <c r="E3418">
        <f t="shared" si="212"/>
        <v>-44.166658064191992</v>
      </c>
      <c r="F3418">
        <f t="shared" si="213"/>
        <v>156.12030292530585</v>
      </c>
    </row>
    <row r="3419" spans="1:6" x14ac:dyDescent="0.25">
      <c r="A3419">
        <v>3411</v>
      </c>
      <c r="B3419">
        <v>6</v>
      </c>
      <c r="C3419">
        <f t="shared" si="214"/>
        <v>1.4652000000000003</v>
      </c>
      <c r="D3419">
        <f t="shared" si="215"/>
        <v>2.1468110400000007</v>
      </c>
      <c r="E3419">
        <f t="shared" si="212"/>
        <v>3.1455075358080018</v>
      </c>
      <c r="F3419">
        <f t="shared" si="213"/>
        <v>4.6087976414658849</v>
      </c>
    </row>
    <row r="3420" spans="1:6" x14ac:dyDescent="0.25">
      <c r="A3420">
        <v>3412</v>
      </c>
      <c r="B3420">
        <v>9</v>
      </c>
      <c r="C3420">
        <f t="shared" si="214"/>
        <v>4.4652000000000003</v>
      </c>
      <c r="D3420">
        <f t="shared" si="215"/>
        <v>19.938011040000003</v>
      </c>
      <c r="E3420">
        <f t="shared" si="212"/>
        <v>89.027206895808021</v>
      </c>
      <c r="F3420">
        <f t="shared" si="213"/>
        <v>397.52428423116197</v>
      </c>
    </row>
    <row r="3421" spans="1:6" x14ac:dyDescent="0.25">
      <c r="A3421">
        <v>3413</v>
      </c>
      <c r="B3421">
        <v>0</v>
      </c>
      <c r="C3421">
        <f t="shared" si="214"/>
        <v>-4.5347999999999997</v>
      </c>
      <c r="D3421">
        <f t="shared" si="215"/>
        <v>20.564411039999996</v>
      </c>
      <c r="E3421">
        <f t="shared" si="212"/>
        <v>-93.255491184191982</v>
      </c>
      <c r="F3421">
        <f t="shared" si="213"/>
        <v>422.89500142207373</v>
      </c>
    </row>
    <row r="3422" spans="1:6" x14ac:dyDescent="0.25">
      <c r="A3422">
        <v>3414</v>
      </c>
      <c r="B3422">
        <v>9</v>
      </c>
      <c r="C3422">
        <f t="shared" si="214"/>
        <v>4.4652000000000003</v>
      </c>
      <c r="D3422">
        <f t="shared" si="215"/>
        <v>19.938011040000003</v>
      </c>
      <c r="E3422">
        <f t="shared" si="212"/>
        <v>89.027206895808021</v>
      </c>
      <c r="F3422">
        <f t="shared" si="213"/>
        <v>397.52428423116197</v>
      </c>
    </row>
    <row r="3423" spans="1:6" x14ac:dyDescent="0.25">
      <c r="A3423">
        <v>3415</v>
      </c>
      <c r="B3423">
        <v>1</v>
      </c>
      <c r="C3423">
        <f t="shared" si="214"/>
        <v>-3.5347999999999997</v>
      </c>
      <c r="D3423">
        <f t="shared" si="215"/>
        <v>12.494811039999998</v>
      </c>
      <c r="E3423">
        <f t="shared" si="212"/>
        <v>-44.166658064191992</v>
      </c>
      <c r="F3423">
        <f t="shared" si="213"/>
        <v>156.12030292530585</v>
      </c>
    </row>
    <row r="3424" spans="1:6" x14ac:dyDescent="0.25">
      <c r="A3424">
        <v>3416</v>
      </c>
      <c r="B3424">
        <v>5</v>
      </c>
      <c r="C3424">
        <f t="shared" si="214"/>
        <v>0.46520000000000028</v>
      </c>
      <c r="D3424">
        <f t="shared" si="215"/>
        <v>0.21641104000000025</v>
      </c>
      <c r="E3424">
        <f t="shared" si="212"/>
        <v>0.10067441580800017</v>
      </c>
      <c r="F3424">
        <f t="shared" si="213"/>
        <v>4.6833738233881705E-2</v>
      </c>
    </row>
    <row r="3425" spans="1:6" x14ac:dyDescent="0.25">
      <c r="A3425">
        <v>3417</v>
      </c>
      <c r="B3425">
        <v>2</v>
      </c>
      <c r="C3425">
        <f t="shared" si="214"/>
        <v>-2.5347999999999997</v>
      </c>
      <c r="D3425">
        <f t="shared" si="215"/>
        <v>6.4252110399999989</v>
      </c>
      <c r="E3425">
        <f t="shared" si="212"/>
        <v>-16.286624944191995</v>
      </c>
      <c r="F3425">
        <f t="shared" si="213"/>
        <v>41.283336908537869</v>
      </c>
    </row>
    <row r="3426" spans="1:6" x14ac:dyDescent="0.25">
      <c r="A3426">
        <v>3418</v>
      </c>
      <c r="B3426">
        <v>8</v>
      </c>
      <c r="C3426">
        <f t="shared" si="214"/>
        <v>3.4652000000000003</v>
      </c>
      <c r="D3426">
        <f t="shared" si="215"/>
        <v>12.007611040000002</v>
      </c>
      <c r="E3426">
        <f t="shared" si="212"/>
        <v>41.608773775808011</v>
      </c>
      <c r="F3426">
        <f t="shared" si="213"/>
        <v>144.18272288792994</v>
      </c>
    </row>
    <row r="3427" spans="1:6" x14ac:dyDescent="0.25">
      <c r="A3427">
        <v>3419</v>
      </c>
      <c r="B3427">
        <v>0</v>
      </c>
      <c r="C3427">
        <f t="shared" si="214"/>
        <v>-4.5347999999999997</v>
      </c>
      <c r="D3427">
        <f t="shared" si="215"/>
        <v>20.564411039999996</v>
      </c>
      <c r="E3427">
        <f t="shared" si="212"/>
        <v>-93.255491184191982</v>
      </c>
      <c r="F3427">
        <f t="shared" si="213"/>
        <v>422.89500142207373</v>
      </c>
    </row>
    <row r="3428" spans="1:6" x14ac:dyDescent="0.25">
      <c r="A3428">
        <v>3420</v>
      </c>
      <c r="B3428">
        <v>1</v>
      </c>
      <c r="C3428">
        <f t="shared" si="214"/>
        <v>-3.5347999999999997</v>
      </c>
      <c r="D3428">
        <f t="shared" si="215"/>
        <v>12.494811039999998</v>
      </c>
      <c r="E3428">
        <f t="shared" si="212"/>
        <v>-44.166658064191992</v>
      </c>
      <c r="F3428">
        <f t="shared" si="213"/>
        <v>156.12030292530585</v>
      </c>
    </row>
    <row r="3429" spans="1:6" x14ac:dyDescent="0.25">
      <c r="A3429">
        <v>3421</v>
      </c>
      <c r="B3429">
        <v>7</v>
      </c>
      <c r="C3429">
        <f t="shared" si="214"/>
        <v>2.4652000000000003</v>
      </c>
      <c r="D3429">
        <f t="shared" si="215"/>
        <v>6.0772110400000017</v>
      </c>
      <c r="E3429">
        <f t="shared" si="212"/>
        <v>14.981540655808006</v>
      </c>
      <c r="F3429">
        <f t="shared" si="213"/>
        <v>36.932494024697903</v>
      </c>
    </row>
    <row r="3430" spans="1:6" x14ac:dyDescent="0.25">
      <c r="A3430">
        <v>3422</v>
      </c>
      <c r="B3430">
        <v>3</v>
      </c>
      <c r="C3430">
        <f t="shared" si="214"/>
        <v>-1.5347999999999997</v>
      </c>
      <c r="D3430">
        <f t="shared" si="215"/>
        <v>2.355611039999999</v>
      </c>
      <c r="E3430">
        <f t="shared" si="212"/>
        <v>-3.615391824191998</v>
      </c>
      <c r="F3430">
        <f t="shared" si="213"/>
        <v>5.5489033717698772</v>
      </c>
    </row>
    <row r="3431" spans="1:6" x14ac:dyDescent="0.25">
      <c r="A3431">
        <v>3423</v>
      </c>
      <c r="B3431">
        <v>5</v>
      </c>
      <c r="C3431">
        <f t="shared" si="214"/>
        <v>0.46520000000000028</v>
      </c>
      <c r="D3431">
        <f t="shared" si="215"/>
        <v>0.21641104000000025</v>
      </c>
      <c r="E3431">
        <f t="shared" si="212"/>
        <v>0.10067441580800017</v>
      </c>
      <c r="F3431">
        <f t="shared" si="213"/>
        <v>4.6833738233881705E-2</v>
      </c>
    </row>
    <row r="3432" spans="1:6" x14ac:dyDescent="0.25">
      <c r="A3432">
        <v>3424</v>
      </c>
      <c r="B3432">
        <v>0</v>
      </c>
      <c r="C3432">
        <f t="shared" si="214"/>
        <v>-4.5347999999999997</v>
      </c>
      <c r="D3432">
        <f t="shared" si="215"/>
        <v>20.564411039999996</v>
      </c>
      <c r="E3432">
        <f t="shared" si="212"/>
        <v>-93.255491184191982</v>
      </c>
      <c r="F3432">
        <f t="shared" si="213"/>
        <v>422.89500142207373</v>
      </c>
    </row>
    <row r="3433" spans="1:6" x14ac:dyDescent="0.25">
      <c r="A3433">
        <v>3425</v>
      </c>
      <c r="B3433">
        <v>6</v>
      </c>
      <c r="C3433">
        <f t="shared" si="214"/>
        <v>1.4652000000000003</v>
      </c>
      <c r="D3433">
        <f t="shared" si="215"/>
        <v>2.1468110400000007</v>
      </c>
      <c r="E3433">
        <f t="shared" si="212"/>
        <v>3.1455075358080018</v>
      </c>
      <c r="F3433">
        <f t="shared" si="213"/>
        <v>4.6087976414658849</v>
      </c>
    </row>
    <row r="3434" spans="1:6" x14ac:dyDescent="0.25">
      <c r="A3434">
        <v>3426</v>
      </c>
      <c r="B3434">
        <v>7</v>
      </c>
      <c r="C3434">
        <f t="shared" si="214"/>
        <v>2.4652000000000003</v>
      </c>
      <c r="D3434">
        <f t="shared" si="215"/>
        <v>6.0772110400000017</v>
      </c>
      <c r="E3434">
        <f t="shared" si="212"/>
        <v>14.981540655808006</v>
      </c>
      <c r="F3434">
        <f t="shared" si="213"/>
        <v>36.932494024697903</v>
      </c>
    </row>
    <row r="3435" spans="1:6" x14ac:dyDescent="0.25">
      <c r="A3435">
        <v>3427</v>
      </c>
      <c r="B3435">
        <v>1</v>
      </c>
      <c r="C3435">
        <f t="shared" si="214"/>
        <v>-3.5347999999999997</v>
      </c>
      <c r="D3435">
        <f t="shared" si="215"/>
        <v>12.494811039999998</v>
      </c>
      <c r="E3435">
        <f t="shared" si="212"/>
        <v>-44.166658064191992</v>
      </c>
      <c r="F3435">
        <f t="shared" si="213"/>
        <v>156.12030292530585</v>
      </c>
    </row>
    <row r="3436" spans="1:6" x14ac:dyDescent="0.25">
      <c r="A3436">
        <v>3428</v>
      </c>
      <c r="B3436">
        <v>2</v>
      </c>
      <c r="C3436">
        <f t="shared" si="214"/>
        <v>-2.5347999999999997</v>
      </c>
      <c r="D3436">
        <f t="shared" si="215"/>
        <v>6.4252110399999989</v>
      </c>
      <c r="E3436">
        <f t="shared" si="212"/>
        <v>-16.286624944191995</v>
      </c>
      <c r="F3436">
        <f t="shared" si="213"/>
        <v>41.283336908537869</v>
      </c>
    </row>
    <row r="3437" spans="1:6" x14ac:dyDescent="0.25">
      <c r="A3437">
        <v>3429</v>
      </c>
      <c r="B3437">
        <v>7</v>
      </c>
      <c r="C3437">
        <f t="shared" si="214"/>
        <v>2.4652000000000003</v>
      </c>
      <c r="D3437">
        <f t="shared" si="215"/>
        <v>6.0772110400000017</v>
      </c>
      <c r="E3437">
        <f t="shared" si="212"/>
        <v>14.981540655808006</v>
      </c>
      <c r="F3437">
        <f t="shared" si="213"/>
        <v>36.932494024697903</v>
      </c>
    </row>
    <row r="3438" spans="1:6" x14ac:dyDescent="0.25">
      <c r="A3438">
        <v>3430</v>
      </c>
      <c r="B3438">
        <v>4</v>
      </c>
      <c r="C3438">
        <f t="shared" si="214"/>
        <v>-0.53479999999999972</v>
      </c>
      <c r="D3438">
        <f t="shared" si="215"/>
        <v>0.28601103999999972</v>
      </c>
      <c r="E3438">
        <f t="shared" si="212"/>
        <v>-0.15295870419199978</v>
      </c>
      <c r="F3438">
        <f t="shared" si="213"/>
        <v>8.180231500188144E-2</v>
      </c>
    </row>
    <row r="3439" spans="1:6" x14ac:dyDescent="0.25">
      <c r="A3439">
        <v>3431</v>
      </c>
      <c r="B3439">
        <v>8</v>
      </c>
      <c r="C3439">
        <f t="shared" si="214"/>
        <v>3.4652000000000003</v>
      </c>
      <c r="D3439">
        <f t="shared" si="215"/>
        <v>12.007611040000002</v>
      </c>
      <c r="E3439">
        <f t="shared" si="212"/>
        <v>41.608773775808011</v>
      </c>
      <c r="F3439">
        <f t="shared" si="213"/>
        <v>144.18272288792994</v>
      </c>
    </row>
    <row r="3440" spans="1:6" x14ac:dyDescent="0.25">
      <c r="A3440">
        <v>3432</v>
      </c>
      <c r="B3440">
        <v>5</v>
      </c>
      <c r="C3440">
        <f t="shared" si="214"/>
        <v>0.46520000000000028</v>
      </c>
      <c r="D3440">
        <f t="shared" si="215"/>
        <v>0.21641104000000025</v>
      </c>
      <c r="E3440">
        <f t="shared" si="212"/>
        <v>0.10067441580800017</v>
      </c>
      <c r="F3440">
        <f t="shared" si="213"/>
        <v>4.6833738233881705E-2</v>
      </c>
    </row>
    <row r="3441" spans="1:6" x14ac:dyDescent="0.25">
      <c r="A3441">
        <v>3433</v>
      </c>
      <c r="B3441">
        <v>8</v>
      </c>
      <c r="C3441">
        <f t="shared" si="214"/>
        <v>3.4652000000000003</v>
      </c>
      <c r="D3441">
        <f t="shared" si="215"/>
        <v>12.007611040000002</v>
      </c>
      <c r="E3441">
        <f t="shared" si="212"/>
        <v>41.608773775808011</v>
      </c>
      <c r="F3441">
        <f t="shared" si="213"/>
        <v>144.18272288792994</v>
      </c>
    </row>
    <row r="3442" spans="1:6" x14ac:dyDescent="0.25">
      <c r="A3442">
        <v>3434</v>
      </c>
      <c r="B3442">
        <v>3</v>
      </c>
      <c r="C3442">
        <f t="shared" si="214"/>
        <v>-1.5347999999999997</v>
      </c>
      <c r="D3442">
        <f t="shared" si="215"/>
        <v>2.355611039999999</v>
      </c>
      <c r="E3442">
        <f t="shared" si="212"/>
        <v>-3.615391824191998</v>
      </c>
      <c r="F3442">
        <f t="shared" si="213"/>
        <v>5.5489033717698772</v>
      </c>
    </row>
    <row r="3443" spans="1:6" x14ac:dyDescent="0.25">
      <c r="A3443">
        <v>3435</v>
      </c>
      <c r="B3443">
        <v>2</v>
      </c>
      <c r="C3443">
        <f t="shared" si="214"/>
        <v>-2.5347999999999997</v>
      </c>
      <c r="D3443">
        <f t="shared" si="215"/>
        <v>6.4252110399999989</v>
      </c>
      <c r="E3443">
        <f t="shared" si="212"/>
        <v>-16.286624944191995</v>
      </c>
      <c r="F3443">
        <f t="shared" si="213"/>
        <v>41.283336908537869</v>
      </c>
    </row>
    <row r="3444" spans="1:6" x14ac:dyDescent="0.25">
      <c r="A3444">
        <v>3436</v>
      </c>
      <c r="B3444">
        <v>2</v>
      </c>
      <c r="C3444">
        <f t="shared" si="214"/>
        <v>-2.5347999999999997</v>
      </c>
      <c r="D3444">
        <f t="shared" si="215"/>
        <v>6.4252110399999989</v>
      </c>
      <c r="E3444">
        <f t="shared" si="212"/>
        <v>-16.286624944191995</v>
      </c>
      <c r="F3444">
        <f t="shared" si="213"/>
        <v>41.283336908537869</v>
      </c>
    </row>
    <row r="3445" spans="1:6" x14ac:dyDescent="0.25">
      <c r="A3445">
        <v>3437</v>
      </c>
      <c r="B3445">
        <v>2</v>
      </c>
      <c r="C3445">
        <f t="shared" si="214"/>
        <v>-2.5347999999999997</v>
      </c>
      <c r="D3445">
        <f t="shared" si="215"/>
        <v>6.4252110399999989</v>
      </c>
      <c r="E3445">
        <f t="shared" si="212"/>
        <v>-16.286624944191995</v>
      </c>
      <c r="F3445">
        <f t="shared" si="213"/>
        <v>41.283336908537869</v>
      </c>
    </row>
    <row r="3446" spans="1:6" x14ac:dyDescent="0.25">
      <c r="A3446">
        <v>3438</v>
      </c>
      <c r="B3446">
        <v>8</v>
      </c>
      <c r="C3446">
        <f t="shared" si="214"/>
        <v>3.4652000000000003</v>
      </c>
      <c r="D3446">
        <f t="shared" si="215"/>
        <v>12.007611040000002</v>
      </c>
      <c r="E3446">
        <f t="shared" si="212"/>
        <v>41.608773775808011</v>
      </c>
      <c r="F3446">
        <f t="shared" si="213"/>
        <v>144.18272288792994</v>
      </c>
    </row>
    <row r="3447" spans="1:6" x14ac:dyDescent="0.25">
      <c r="A3447">
        <v>3439</v>
      </c>
      <c r="B3447">
        <v>7</v>
      </c>
      <c r="C3447">
        <f t="shared" si="214"/>
        <v>2.4652000000000003</v>
      </c>
      <c r="D3447">
        <f t="shared" si="215"/>
        <v>6.0772110400000017</v>
      </c>
      <c r="E3447">
        <f t="shared" si="212"/>
        <v>14.981540655808006</v>
      </c>
      <c r="F3447">
        <f t="shared" si="213"/>
        <v>36.932494024697903</v>
      </c>
    </row>
    <row r="3448" spans="1:6" x14ac:dyDescent="0.25">
      <c r="A3448">
        <v>3440</v>
      </c>
      <c r="B3448">
        <v>1</v>
      </c>
      <c r="C3448">
        <f t="shared" si="214"/>
        <v>-3.5347999999999997</v>
      </c>
      <c r="D3448">
        <f t="shared" si="215"/>
        <v>12.494811039999998</v>
      </c>
      <c r="E3448">
        <f t="shared" si="212"/>
        <v>-44.166658064191992</v>
      </c>
      <c r="F3448">
        <f t="shared" si="213"/>
        <v>156.12030292530585</v>
      </c>
    </row>
    <row r="3449" spans="1:6" x14ac:dyDescent="0.25">
      <c r="A3449">
        <v>3441</v>
      </c>
      <c r="B3449">
        <v>8</v>
      </c>
      <c r="C3449">
        <f t="shared" si="214"/>
        <v>3.4652000000000003</v>
      </c>
      <c r="D3449">
        <f t="shared" si="215"/>
        <v>12.007611040000002</v>
      </c>
      <c r="E3449">
        <f t="shared" si="212"/>
        <v>41.608773775808011</v>
      </c>
      <c r="F3449">
        <f t="shared" si="213"/>
        <v>144.18272288792994</v>
      </c>
    </row>
    <row r="3450" spans="1:6" x14ac:dyDescent="0.25">
      <c r="A3450">
        <v>3442</v>
      </c>
      <c r="B3450">
        <v>3</v>
      </c>
      <c r="C3450">
        <f t="shared" si="214"/>
        <v>-1.5347999999999997</v>
      </c>
      <c r="D3450">
        <f t="shared" si="215"/>
        <v>2.355611039999999</v>
      </c>
      <c r="E3450">
        <f t="shared" si="212"/>
        <v>-3.615391824191998</v>
      </c>
      <c r="F3450">
        <f t="shared" si="213"/>
        <v>5.5489033717698772</v>
      </c>
    </row>
    <row r="3451" spans="1:6" x14ac:dyDescent="0.25">
      <c r="A3451">
        <v>3443</v>
      </c>
      <c r="B3451">
        <v>5</v>
      </c>
      <c r="C3451">
        <f t="shared" si="214"/>
        <v>0.46520000000000028</v>
      </c>
      <c r="D3451">
        <f t="shared" si="215"/>
        <v>0.21641104000000025</v>
      </c>
      <c r="E3451">
        <f t="shared" si="212"/>
        <v>0.10067441580800017</v>
      </c>
      <c r="F3451">
        <f t="shared" si="213"/>
        <v>4.6833738233881705E-2</v>
      </c>
    </row>
    <row r="3452" spans="1:6" x14ac:dyDescent="0.25">
      <c r="A3452">
        <v>3444</v>
      </c>
      <c r="B3452">
        <v>2</v>
      </c>
      <c r="C3452">
        <f t="shared" si="214"/>
        <v>-2.5347999999999997</v>
      </c>
      <c r="D3452">
        <f t="shared" si="215"/>
        <v>6.4252110399999989</v>
      </c>
      <c r="E3452">
        <f t="shared" si="212"/>
        <v>-16.286624944191995</v>
      </c>
      <c r="F3452">
        <f t="shared" si="213"/>
        <v>41.283336908537869</v>
      </c>
    </row>
    <row r="3453" spans="1:6" x14ac:dyDescent="0.25">
      <c r="A3453">
        <v>3445</v>
      </c>
      <c r="B3453">
        <v>0</v>
      </c>
      <c r="C3453">
        <f t="shared" si="214"/>
        <v>-4.5347999999999997</v>
      </c>
      <c r="D3453">
        <f t="shared" si="215"/>
        <v>20.564411039999996</v>
      </c>
      <c r="E3453">
        <f t="shared" si="212"/>
        <v>-93.255491184191982</v>
      </c>
      <c r="F3453">
        <f t="shared" si="213"/>
        <v>422.89500142207373</v>
      </c>
    </row>
    <row r="3454" spans="1:6" x14ac:dyDescent="0.25">
      <c r="A3454">
        <v>3446</v>
      </c>
      <c r="B3454">
        <v>9</v>
      </c>
      <c r="C3454">
        <f t="shared" si="214"/>
        <v>4.4652000000000003</v>
      </c>
      <c r="D3454">
        <f t="shared" si="215"/>
        <v>19.938011040000003</v>
      </c>
      <c r="E3454">
        <f t="shared" si="212"/>
        <v>89.027206895808021</v>
      </c>
      <c r="F3454">
        <f t="shared" si="213"/>
        <v>397.52428423116197</v>
      </c>
    </row>
    <row r="3455" spans="1:6" x14ac:dyDescent="0.25">
      <c r="A3455">
        <v>3447</v>
      </c>
      <c r="B3455">
        <v>3</v>
      </c>
      <c r="C3455">
        <f t="shared" si="214"/>
        <v>-1.5347999999999997</v>
      </c>
      <c r="D3455">
        <f t="shared" si="215"/>
        <v>2.355611039999999</v>
      </c>
      <c r="E3455">
        <f t="shared" si="212"/>
        <v>-3.615391824191998</v>
      </c>
      <c r="F3455">
        <f t="shared" si="213"/>
        <v>5.5489033717698772</v>
      </c>
    </row>
    <row r="3456" spans="1:6" x14ac:dyDescent="0.25">
      <c r="A3456">
        <v>3448</v>
      </c>
      <c r="B3456">
        <v>5</v>
      </c>
      <c r="C3456">
        <f t="shared" si="214"/>
        <v>0.46520000000000028</v>
      </c>
      <c r="D3456">
        <f t="shared" si="215"/>
        <v>0.21641104000000025</v>
      </c>
      <c r="E3456">
        <f t="shared" si="212"/>
        <v>0.10067441580800017</v>
      </c>
      <c r="F3456">
        <f t="shared" si="213"/>
        <v>4.6833738233881705E-2</v>
      </c>
    </row>
    <row r="3457" spans="1:6" x14ac:dyDescent="0.25">
      <c r="A3457">
        <v>3449</v>
      </c>
      <c r="B3457">
        <v>3</v>
      </c>
      <c r="C3457">
        <f t="shared" si="214"/>
        <v>-1.5347999999999997</v>
      </c>
      <c r="D3457">
        <f t="shared" si="215"/>
        <v>2.355611039999999</v>
      </c>
      <c r="E3457">
        <f t="shared" si="212"/>
        <v>-3.615391824191998</v>
      </c>
      <c r="F3457">
        <f t="shared" si="213"/>
        <v>5.5489033717698772</v>
      </c>
    </row>
    <row r="3458" spans="1:6" x14ac:dyDescent="0.25">
      <c r="A3458">
        <v>3450</v>
      </c>
      <c r="B3458">
        <v>9</v>
      </c>
      <c r="C3458">
        <f t="shared" si="214"/>
        <v>4.4652000000000003</v>
      </c>
      <c r="D3458">
        <f t="shared" si="215"/>
        <v>19.938011040000003</v>
      </c>
      <c r="E3458">
        <f t="shared" si="212"/>
        <v>89.027206895808021</v>
      </c>
      <c r="F3458">
        <f t="shared" si="213"/>
        <v>397.52428423116197</v>
      </c>
    </row>
    <row r="3459" spans="1:6" x14ac:dyDescent="0.25">
      <c r="A3459">
        <v>3451</v>
      </c>
      <c r="B3459">
        <v>6</v>
      </c>
      <c r="C3459">
        <f t="shared" si="214"/>
        <v>1.4652000000000003</v>
      </c>
      <c r="D3459">
        <f t="shared" si="215"/>
        <v>2.1468110400000007</v>
      </c>
      <c r="E3459">
        <f t="shared" si="212"/>
        <v>3.1455075358080018</v>
      </c>
      <c r="F3459">
        <f t="shared" si="213"/>
        <v>4.6087976414658849</v>
      </c>
    </row>
    <row r="3460" spans="1:6" x14ac:dyDescent="0.25">
      <c r="A3460">
        <v>3452</v>
      </c>
      <c r="B3460">
        <v>5</v>
      </c>
      <c r="C3460">
        <f t="shared" si="214"/>
        <v>0.46520000000000028</v>
      </c>
      <c r="D3460">
        <f t="shared" si="215"/>
        <v>0.21641104000000025</v>
      </c>
      <c r="E3460">
        <f t="shared" si="212"/>
        <v>0.10067441580800017</v>
      </c>
      <c r="F3460">
        <f t="shared" si="213"/>
        <v>4.6833738233881705E-2</v>
      </c>
    </row>
    <row r="3461" spans="1:6" x14ac:dyDescent="0.25">
      <c r="A3461">
        <v>3453</v>
      </c>
      <c r="B3461">
        <v>7</v>
      </c>
      <c r="C3461">
        <f t="shared" si="214"/>
        <v>2.4652000000000003</v>
      </c>
      <c r="D3461">
        <f t="shared" si="215"/>
        <v>6.0772110400000017</v>
      </c>
      <c r="E3461">
        <f t="shared" si="212"/>
        <v>14.981540655808006</v>
      </c>
      <c r="F3461">
        <f t="shared" si="213"/>
        <v>36.932494024697903</v>
      </c>
    </row>
    <row r="3462" spans="1:6" x14ac:dyDescent="0.25">
      <c r="A3462">
        <v>3454</v>
      </c>
      <c r="B3462">
        <v>2</v>
      </c>
      <c r="C3462">
        <f t="shared" si="214"/>
        <v>-2.5347999999999997</v>
      </c>
      <c r="D3462">
        <f t="shared" si="215"/>
        <v>6.4252110399999989</v>
      </c>
      <c r="E3462">
        <f t="shared" si="212"/>
        <v>-16.286624944191995</v>
      </c>
      <c r="F3462">
        <f t="shared" si="213"/>
        <v>41.283336908537869</v>
      </c>
    </row>
    <row r="3463" spans="1:6" x14ac:dyDescent="0.25">
      <c r="A3463">
        <v>3455</v>
      </c>
      <c r="B3463">
        <v>5</v>
      </c>
      <c r="C3463">
        <f t="shared" si="214"/>
        <v>0.46520000000000028</v>
      </c>
      <c r="D3463">
        <f t="shared" si="215"/>
        <v>0.21641104000000025</v>
      </c>
      <c r="E3463">
        <f t="shared" si="212"/>
        <v>0.10067441580800017</v>
      </c>
      <c r="F3463">
        <f t="shared" si="213"/>
        <v>4.6833738233881705E-2</v>
      </c>
    </row>
    <row r="3464" spans="1:6" x14ac:dyDescent="0.25">
      <c r="A3464">
        <v>3456</v>
      </c>
      <c r="B3464">
        <v>1</v>
      </c>
      <c r="C3464">
        <f t="shared" si="214"/>
        <v>-3.5347999999999997</v>
      </c>
      <c r="D3464">
        <f t="shared" si="215"/>
        <v>12.494811039999998</v>
      </c>
      <c r="E3464">
        <f t="shared" si="212"/>
        <v>-44.166658064191992</v>
      </c>
      <c r="F3464">
        <f t="shared" si="213"/>
        <v>156.12030292530585</v>
      </c>
    </row>
    <row r="3465" spans="1:6" x14ac:dyDescent="0.25">
      <c r="A3465">
        <v>3457</v>
      </c>
      <c r="B3465">
        <v>2</v>
      </c>
      <c r="C3465">
        <f t="shared" si="214"/>
        <v>-2.5347999999999997</v>
      </c>
      <c r="D3465">
        <f t="shared" si="215"/>
        <v>6.4252110399999989</v>
      </c>
      <c r="E3465">
        <f t="shared" ref="E3465:E3528" si="216">C3465^3</f>
        <v>-16.286624944191995</v>
      </c>
      <c r="F3465">
        <f t="shared" ref="F3465:F3528" si="217">C3465^4</f>
        <v>41.283336908537869</v>
      </c>
    </row>
    <row r="3466" spans="1:6" x14ac:dyDescent="0.25">
      <c r="A3466">
        <v>3458</v>
      </c>
      <c r="B3466">
        <v>1</v>
      </c>
      <c r="C3466">
        <f t="shared" ref="C3466:C3529" si="218">B3466-$B$5</f>
        <v>-3.5347999999999997</v>
      </c>
      <c r="D3466">
        <f t="shared" ref="D3466:D3529" si="219">C3466^2</f>
        <v>12.494811039999998</v>
      </c>
      <c r="E3466">
        <f t="shared" si="216"/>
        <v>-44.166658064191992</v>
      </c>
      <c r="F3466">
        <f t="shared" si="217"/>
        <v>156.12030292530585</v>
      </c>
    </row>
    <row r="3467" spans="1:6" x14ac:dyDescent="0.25">
      <c r="A3467">
        <v>3459</v>
      </c>
      <c r="B3467">
        <v>0</v>
      </c>
      <c r="C3467">
        <f t="shared" si="218"/>
        <v>-4.5347999999999997</v>
      </c>
      <c r="D3467">
        <f t="shared" si="219"/>
        <v>20.564411039999996</v>
      </c>
      <c r="E3467">
        <f t="shared" si="216"/>
        <v>-93.255491184191982</v>
      </c>
      <c r="F3467">
        <f t="shared" si="217"/>
        <v>422.89500142207373</v>
      </c>
    </row>
    <row r="3468" spans="1:6" x14ac:dyDescent="0.25">
      <c r="A3468">
        <v>3460</v>
      </c>
      <c r="B3468">
        <v>8</v>
      </c>
      <c r="C3468">
        <f t="shared" si="218"/>
        <v>3.4652000000000003</v>
      </c>
      <c r="D3468">
        <f t="shared" si="219"/>
        <v>12.007611040000002</v>
      </c>
      <c r="E3468">
        <f t="shared" si="216"/>
        <v>41.608773775808011</v>
      </c>
      <c r="F3468">
        <f t="shared" si="217"/>
        <v>144.18272288792994</v>
      </c>
    </row>
    <row r="3469" spans="1:6" x14ac:dyDescent="0.25">
      <c r="A3469">
        <v>3461</v>
      </c>
      <c r="B3469">
        <v>3</v>
      </c>
      <c r="C3469">
        <f t="shared" si="218"/>
        <v>-1.5347999999999997</v>
      </c>
      <c r="D3469">
        <f t="shared" si="219"/>
        <v>2.355611039999999</v>
      </c>
      <c r="E3469">
        <f t="shared" si="216"/>
        <v>-3.615391824191998</v>
      </c>
      <c r="F3469">
        <f t="shared" si="217"/>
        <v>5.5489033717698772</v>
      </c>
    </row>
    <row r="3470" spans="1:6" x14ac:dyDescent="0.25">
      <c r="A3470">
        <v>3462</v>
      </c>
      <c r="B3470">
        <v>5</v>
      </c>
      <c r="C3470">
        <f t="shared" si="218"/>
        <v>0.46520000000000028</v>
      </c>
      <c r="D3470">
        <f t="shared" si="219"/>
        <v>0.21641104000000025</v>
      </c>
      <c r="E3470">
        <f t="shared" si="216"/>
        <v>0.10067441580800017</v>
      </c>
      <c r="F3470">
        <f t="shared" si="217"/>
        <v>4.6833738233881705E-2</v>
      </c>
    </row>
    <row r="3471" spans="1:6" x14ac:dyDescent="0.25">
      <c r="A3471">
        <v>3463</v>
      </c>
      <c r="B3471">
        <v>7</v>
      </c>
      <c r="C3471">
        <f t="shared" si="218"/>
        <v>2.4652000000000003</v>
      </c>
      <c r="D3471">
        <f t="shared" si="219"/>
        <v>6.0772110400000017</v>
      </c>
      <c r="E3471">
        <f t="shared" si="216"/>
        <v>14.981540655808006</v>
      </c>
      <c r="F3471">
        <f t="shared" si="217"/>
        <v>36.932494024697903</v>
      </c>
    </row>
    <row r="3472" spans="1:6" x14ac:dyDescent="0.25">
      <c r="A3472">
        <v>3464</v>
      </c>
      <c r="B3472">
        <v>9</v>
      </c>
      <c r="C3472">
        <f t="shared" si="218"/>
        <v>4.4652000000000003</v>
      </c>
      <c r="D3472">
        <f t="shared" si="219"/>
        <v>19.938011040000003</v>
      </c>
      <c r="E3472">
        <f t="shared" si="216"/>
        <v>89.027206895808021</v>
      </c>
      <c r="F3472">
        <f t="shared" si="217"/>
        <v>397.52428423116197</v>
      </c>
    </row>
    <row r="3473" spans="1:6" x14ac:dyDescent="0.25">
      <c r="A3473">
        <v>3465</v>
      </c>
      <c r="B3473">
        <v>1</v>
      </c>
      <c r="C3473">
        <f t="shared" si="218"/>
        <v>-3.5347999999999997</v>
      </c>
      <c r="D3473">
        <f t="shared" si="219"/>
        <v>12.494811039999998</v>
      </c>
      <c r="E3473">
        <f t="shared" si="216"/>
        <v>-44.166658064191992</v>
      </c>
      <c r="F3473">
        <f t="shared" si="217"/>
        <v>156.12030292530585</v>
      </c>
    </row>
    <row r="3474" spans="1:6" x14ac:dyDescent="0.25">
      <c r="A3474">
        <v>3466</v>
      </c>
      <c r="B3474">
        <v>5</v>
      </c>
      <c r="C3474">
        <f t="shared" si="218"/>
        <v>0.46520000000000028</v>
      </c>
      <c r="D3474">
        <f t="shared" si="219"/>
        <v>0.21641104000000025</v>
      </c>
      <c r="E3474">
        <f t="shared" si="216"/>
        <v>0.10067441580800017</v>
      </c>
      <c r="F3474">
        <f t="shared" si="217"/>
        <v>4.6833738233881705E-2</v>
      </c>
    </row>
    <row r="3475" spans="1:6" x14ac:dyDescent="0.25">
      <c r="A3475">
        <v>3467</v>
      </c>
      <c r="B3475">
        <v>1</v>
      </c>
      <c r="C3475">
        <f t="shared" si="218"/>
        <v>-3.5347999999999997</v>
      </c>
      <c r="D3475">
        <f t="shared" si="219"/>
        <v>12.494811039999998</v>
      </c>
      <c r="E3475">
        <f t="shared" si="216"/>
        <v>-44.166658064191992</v>
      </c>
      <c r="F3475">
        <f t="shared" si="217"/>
        <v>156.12030292530585</v>
      </c>
    </row>
    <row r="3476" spans="1:6" x14ac:dyDescent="0.25">
      <c r="A3476">
        <v>3468</v>
      </c>
      <c r="B3476">
        <v>3</v>
      </c>
      <c r="C3476">
        <f t="shared" si="218"/>
        <v>-1.5347999999999997</v>
      </c>
      <c r="D3476">
        <f t="shared" si="219"/>
        <v>2.355611039999999</v>
      </c>
      <c r="E3476">
        <f t="shared" si="216"/>
        <v>-3.615391824191998</v>
      </c>
      <c r="F3476">
        <f t="shared" si="217"/>
        <v>5.5489033717698772</v>
      </c>
    </row>
    <row r="3477" spans="1:6" x14ac:dyDescent="0.25">
      <c r="A3477">
        <v>3469</v>
      </c>
      <c r="B3477">
        <v>6</v>
      </c>
      <c r="C3477">
        <f t="shared" si="218"/>
        <v>1.4652000000000003</v>
      </c>
      <c r="D3477">
        <f t="shared" si="219"/>
        <v>2.1468110400000007</v>
      </c>
      <c r="E3477">
        <f t="shared" si="216"/>
        <v>3.1455075358080018</v>
      </c>
      <c r="F3477">
        <f t="shared" si="217"/>
        <v>4.6087976414658849</v>
      </c>
    </row>
    <row r="3478" spans="1:6" x14ac:dyDescent="0.25">
      <c r="A3478">
        <v>3470</v>
      </c>
      <c r="B3478">
        <v>9</v>
      </c>
      <c r="C3478">
        <f t="shared" si="218"/>
        <v>4.4652000000000003</v>
      </c>
      <c r="D3478">
        <f t="shared" si="219"/>
        <v>19.938011040000003</v>
      </c>
      <c r="E3478">
        <f t="shared" si="216"/>
        <v>89.027206895808021</v>
      </c>
      <c r="F3478">
        <f t="shared" si="217"/>
        <v>397.52428423116197</v>
      </c>
    </row>
    <row r="3479" spans="1:6" x14ac:dyDescent="0.25">
      <c r="A3479">
        <v>3471</v>
      </c>
      <c r="B3479">
        <v>8</v>
      </c>
      <c r="C3479">
        <f t="shared" si="218"/>
        <v>3.4652000000000003</v>
      </c>
      <c r="D3479">
        <f t="shared" si="219"/>
        <v>12.007611040000002</v>
      </c>
      <c r="E3479">
        <f t="shared" si="216"/>
        <v>41.608773775808011</v>
      </c>
      <c r="F3479">
        <f t="shared" si="217"/>
        <v>144.18272288792994</v>
      </c>
    </row>
    <row r="3480" spans="1:6" x14ac:dyDescent="0.25">
      <c r="A3480">
        <v>3472</v>
      </c>
      <c r="B3480">
        <v>8</v>
      </c>
      <c r="C3480">
        <f t="shared" si="218"/>
        <v>3.4652000000000003</v>
      </c>
      <c r="D3480">
        <f t="shared" si="219"/>
        <v>12.007611040000002</v>
      </c>
      <c r="E3480">
        <f t="shared" si="216"/>
        <v>41.608773775808011</v>
      </c>
      <c r="F3480">
        <f t="shared" si="217"/>
        <v>144.18272288792994</v>
      </c>
    </row>
    <row r="3481" spans="1:6" x14ac:dyDescent="0.25">
      <c r="A3481">
        <v>3473</v>
      </c>
      <c r="B3481">
        <v>2</v>
      </c>
      <c r="C3481">
        <f t="shared" si="218"/>
        <v>-2.5347999999999997</v>
      </c>
      <c r="D3481">
        <f t="shared" si="219"/>
        <v>6.4252110399999989</v>
      </c>
      <c r="E3481">
        <f t="shared" si="216"/>
        <v>-16.286624944191995</v>
      </c>
      <c r="F3481">
        <f t="shared" si="217"/>
        <v>41.283336908537869</v>
      </c>
    </row>
    <row r="3482" spans="1:6" x14ac:dyDescent="0.25">
      <c r="A3482">
        <v>3474</v>
      </c>
      <c r="B3482">
        <v>0</v>
      </c>
      <c r="C3482">
        <f t="shared" si="218"/>
        <v>-4.5347999999999997</v>
      </c>
      <c r="D3482">
        <f t="shared" si="219"/>
        <v>20.564411039999996</v>
      </c>
      <c r="E3482">
        <f t="shared" si="216"/>
        <v>-93.255491184191982</v>
      </c>
      <c r="F3482">
        <f t="shared" si="217"/>
        <v>422.89500142207373</v>
      </c>
    </row>
    <row r="3483" spans="1:6" x14ac:dyDescent="0.25">
      <c r="A3483">
        <v>3475</v>
      </c>
      <c r="B3483">
        <v>9</v>
      </c>
      <c r="C3483">
        <f t="shared" si="218"/>
        <v>4.4652000000000003</v>
      </c>
      <c r="D3483">
        <f t="shared" si="219"/>
        <v>19.938011040000003</v>
      </c>
      <c r="E3483">
        <f t="shared" si="216"/>
        <v>89.027206895808021</v>
      </c>
      <c r="F3483">
        <f t="shared" si="217"/>
        <v>397.52428423116197</v>
      </c>
    </row>
    <row r="3484" spans="1:6" x14ac:dyDescent="0.25">
      <c r="A3484">
        <v>3476</v>
      </c>
      <c r="B3484">
        <v>1</v>
      </c>
      <c r="C3484">
        <f t="shared" si="218"/>
        <v>-3.5347999999999997</v>
      </c>
      <c r="D3484">
        <f t="shared" si="219"/>
        <v>12.494811039999998</v>
      </c>
      <c r="E3484">
        <f t="shared" si="216"/>
        <v>-44.166658064191992</v>
      </c>
      <c r="F3484">
        <f t="shared" si="217"/>
        <v>156.12030292530585</v>
      </c>
    </row>
    <row r="3485" spans="1:6" x14ac:dyDescent="0.25">
      <c r="A3485">
        <v>3477</v>
      </c>
      <c r="B3485">
        <v>4</v>
      </c>
      <c r="C3485">
        <f t="shared" si="218"/>
        <v>-0.53479999999999972</v>
      </c>
      <c r="D3485">
        <f t="shared" si="219"/>
        <v>0.28601103999999972</v>
      </c>
      <c r="E3485">
        <f t="shared" si="216"/>
        <v>-0.15295870419199978</v>
      </c>
      <c r="F3485">
        <f t="shared" si="217"/>
        <v>8.180231500188144E-2</v>
      </c>
    </row>
    <row r="3486" spans="1:6" x14ac:dyDescent="0.25">
      <c r="A3486">
        <v>3478</v>
      </c>
      <c r="B3486">
        <v>4</v>
      </c>
      <c r="C3486">
        <f t="shared" si="218"/>
        <v>-0.53479999999999972</v>
      </c>
      <c r="D3486">
        <f t="shared" si="219"/>
        <v>0.28601103999999972</v>
      </c>
      <c r="E3486">
        <f t="shared" si="216"/>
        <v>-0.15295870419199978</v>
      </c>
      <c r="F3486">
        <f t="shared" si="217"/>
        <v>8.180231500188144E-2</v>
      </c>
    </row>
    <row r="3487" spans="1:6" x14ac:dyDescent="0.25">
      <c r="A3487">
        <v>3479</v>
      </c>
      <c r="B3487">
        <v>4</v>
      </c>
      <c r="C3487">
        <f t="shared" si="218"/>
        <v>-0.53479999999999972</v>
      </c>
      <c r="D3487">
        <f t="shared" si="219"/>
        <v>0.28601103999999972</v>
      </c>
      <c r="E3487">
        <f t="shared" si="216"/>
        <v>-0.15295870419199978</v>
      </c>
      <c r="F3487">
        <f t="shared" si="217"/>
        <v>8.180231500188144E-2</v>
      </c>
    </row>
    <row r="3488" spans="1:6" x14ac:dyDescent="0.25">
      <c r="A3488">
        <v>3480</v>
      </c>
      <c r="B3488">
        <v>2</v>
      </c>
      <c r="C3488">
        <f t="shared" si="218"/>
        <v>-2.5347999999999997</v>
      </c>
      <c r="D3488">
        <f t="shared" si="219"/>
        <v>6.4252110399999989</v>
      </c>
      <c r="E3488">
        <f t="shared" si="216"/>
        <v>-16.286624944191995</v>
      </c>
      <c r="F3488">
        <f t="shared" si="217"/>
        <v>41.283336908537869</v>
      </c>
    </row>
    <row r="3489" spans="1:6" x14ac:dyDescent="0.25">
      <c r="A3489">
        <v>3481</v>
      </c>
      <c r="B3489">
        <v>1</v>
      </c>
      <c r="C3489">
        <f t="shared" si="218"/>
        <v>-3.5347999999999997</v>
      </c>
      <c r="D3489">
        <f t="shared" si="219"/>
        <v>12.494811039999998</v>
      </c>
      <c r="E3489">
        <f t="shared" si="216"/>
        <v>-44.166658064191992</v>
      </c>
      <c r="F3489">
        <f t="shared" si="217"/>
        <v>156.12030292530585</v>
      </c>
    </row>
    <row r="3490" spans="1:6" x14ac:dyDescent="0.25">
      <c r="A3490">
        <v>3482</v>
      </c>
      <c r="B3490">
        <v>0</v>
      </c>
      <c r="C3490">
        <f t="shared" si="218"/>
        <v>-4.5347999999999997</v>
      </c>
      <c r="D3490">
        <f t="shared" si="219"/>
        <v>20.564411039999996</v>
      </c>
      <c r="E3490">
        <f t="shared" si="216"/>
        <v>-93.255491184191982</v>
      </c>
      <c r="F3490">
        <f t="shared" si="217"/>
        <v>422.89500142207373</v>
      </c>
    </row>
    <row r="3491" spans="1:6" x14ac:dyDescent="0.25">
      <c r="A3491">
        <v>3483</v>
      </c>
      <c r="B3491">
        <v>0</v>
      </c>
      <c r="C3491">
        <f t="shared" si="218"/>
        <v>-4.5347999999999997</v>
      </c>
      <c r="D3491">
        <f t="shared" si="219"/>
        <v>20.564411039999996</v>
      </c>
      <c r="E3491">
        <f t="shared" si="216"/>
        <v>-93.255491184191982</v>
      </c>
      <c r="F3491">
        <f t="shared" si="217"/>
        <v>422.89500142207373</v>
      </c>
    </row>
    <row r="3492" spans="1:6" x14ac:dyDescent="0.25">
      <c r="A3492">
        <v>3484</v>
      </c>
      <c r="B3492">
        <v>6</v>
      </c>
      <c r="C3492">
        <f t="shared" si="218"/>
        <v>1.4652000000000003</v>
      </c>
      <c r="D3492">
        <f t="shared" si="219"/>
        <v>2.1468110400000007</v>
      </c>
      <c r="E3492">
        <f t="shared" si="216"/>
        <v>3.1455075358080018</v>
      </c>
      <c r="F3492">
        <f t="shared" si="217"/>
        <v>4.6087976414658849</v>
      </c>
    </row>
    <row r="3493" spans="1:6" x14ac:dyDescent="0.25">
      <c r="A3493">
        <v>3485</v>
      </c>
      <c r="B3493">
        <v>7</v>
      </c>
      <c r="C3493">
        <f t="shared" si="218"/>
        <v>2.4652000000000003</v>
      </c>
      <c r="D3493">
        <f t="shared" si="219"/>
        <v>6.0772110400000017</v>
      </c>
      <c r="E3493">
        <f t="shared" si="216"/>
        <v>14.981540655808006</v>
      </c>
      <c r="F3493">
        <f t="shared" si="217"/>
        <v>36.932494024697903</v>
      </c>
    </row>
    <row r="3494" spans="1:6" x14ac:dyDescent="0.25">
      <c r="A3494">
        <v>3486</v>
      </c>
      <c r="B3494">
        <v>5</v>
      </c>
      <c r="C3494">
        <f t="shared" si="218"/>
        <v>0.46520000000000028</v>
      </c>
      <c r="D3494">
        <f t="shared" si="219"/>
        <v>0.21641104000000025</v>
      </c>
      <c r="E3494">
        <f t="shared" si="216"/>
        <v>0.10067441580800017</v>
      </c>
      <c r="F3494">
        <f t="shared" si="217"/>
        <v>4.6833738233881705E-2</v>
      </c>
    </row>
    <row r="3495" spans="1:6" x14ac:dyDescent="0.25">
      <c r="A3495">
        <v>3487</v>
      </c>
      <c r="B3495">
        <v>1</v>
      </c>
      <c r="C3495">
        <f t="shared" si="218"/>
        <v>-3.5347999999999997</v>
      </c>
      <c r="D3495">
        <f t="shared" si="219"/>
        <v>12.494811039999998</v>
      </c>
      <c r="E3495">
        <f t="shared" si="216"/>
        <v>-44.166658064191992</v>
      </c>
      <c r="F3495">
        <f t="shared" si="217"/>
        <v>156.12030292530585</v>
      </c>
    </row>
    <row r="3496" spans="1:6" x14ac:dyDescent="0.25">
      <c r="A3496">
        <v>3488</v>
      </c>
      <c r="B3496">
        <v>0</v>
      </c>
      <c r="C3496">
        <f t="shared" si="218"/>
        <v>-4.5347999999999997</v>
      </c>
      <c r="D3496">
        <f t="shared" si="219"/>
        <v>20.564411039999996</v>
      </c>
      <c r="E3496">
        <f t="shared" si="216"/>
        <v>-93.255491184191982</v>
      </c>
      <c r="F3496">
        <f t="shared" si="217"/>
        <v>422.89500142207373</v>
      </c>
    </row>
    <row r="3497" spans="1:6" x14ac:dyDescent="0.25">
      <c r="A3497">
        <v>3489</v>
      </c>
      <c r="B3497">
        <v>3</v>
      </c>
      <c r="C3497">
        <f t="shared" si="218"/>
        <v>-1.5347999999999997</v>
      </c>
      <c r="D3497">
        <f t="shared" si="219"/>
        <v>2.355611039999999</v>
      </c>
      <c r="E3497">
        <f t="shared" si="216"/>
        <v>-3.615391824191998</v>
      </c>
      <c r="F3497">
        <f t="shared" si="217"/>
        <v>5.5489033717698772</v>
      </c>
    </row>
    <row r="3498" spans="1:6" x14ac:dyDescent="0.25">
      <c r="A3498">
        <v>3490</v>
      </c>
      <c r="B3498">
        <v>3</v>
      </c>
      <c r="C3498">
        <f t="shared" si="218"/>
        <v>-1.5347999999999997</v>
      </c>
      <c r="D3498">
        <f t="shared" si="219"/>
        <v>2.355611039999999</v>
      </c>
      <c r="E3498">
        <f t="shared" si="216"/>
        <v>-3.615391824191998</v>
      </c>
      <c r="F3498">
        <f t="shared" si="217"/>
        <v>5.5489033717698772</v>
      </c>
    </row>
    <row r="3499" spans="1:6" x14ac:dyDescent="0.25">
      <c r="A3499">
        <v>3491</v>
      </c>
      <c r="B3499">
        <v>4</v>
      </c>
      <c r="C3499">
        <f t="shared" si="218"/>
        <v>-0.53479999999999972</v>
      </c>
      <c r="D3499">
        <f t="shared" si="219"/>
        <v>0.28601103999999972</v>
      </c>
      <c r="E3499">
        <f t="shared" si="216"/>
        <v>-0.15295870419199978</v>
      </c>
      <c r="F3499">
        <f t="shared" si="217"/>
        <v>8.180231500188144E-2</v>
      </c>
    </row>
    <row r="3500" spans="1:6" x14ac:dyDescent="0.25">
      <c r="A3500">
        <v>3492</v>
      </c>
      <c r="B3500">
        <v>6</v>
      </c>
      <c r="C3500">
        <f t="shared" si="218"/>
        <v>1.4652000000000003</v>
      </c>
      <c r="D3500">
        <f t="shared" si="219"/>
        <v>2.1468110400000007</v>
      </c>
      <c r="E3500">
        <f t="shared" si="216"/>
        <v>3.1455075358080018</v>
      </c>
      <c r="F3500">
        <f t="shared" si="217"/>
        <v>4.6087976414658849</v>
      </c>
    </row>
    <row r="3501" spans="1:6" x14ac:dyDescent="0.25">
      <c r="A3501">
        <v>3493</v>
      </c>
      <c r="B3501">
        <v>7</v>
      </c>
      <c r="C3501">
        <f t="shared" si="218"/>
        <v>2.4652000000000003</v>
      </c>
      <c r="D3501">
        <f t="shared" si="219"/>
        <v>6.0772110400000017</v>
      </c>
      <c r="E3501">
        <f t="shared" si="216"/>
        <v>14.981540655808006</v>
      </c>
      <c r="F3501">
        <f t="shared" si="217"/>
        <v>36.932494024697903</v>
      </c>
    </row>
    <row r="3502" spans="1:6" x14ac:dyDescent="0.25">
      <c r="A3502">
        <v>3494</v>
      </c>
      <c r="B3502">
        <v>1</v>
      </c>
      <c r="C3502">
        <f t="shared" si="218"/>
        <v>-3.5347999999999997</v>
      </c>
      <c r="D3502">
        <f t="shared" si="219"/>
        <v>12.494811039999998</v>
      </c>
      <c r="E3502">
        <f t="shared" si="216"/>
        <v>-44.166658064191992</v>
      </c>
      <c r="F3502">
        <f t="shared" si="217"/>
        <v>156.12030292530585</v>
      </c>
    </row>
    <row r="3503" spans="1:6" x14ac:dyDescent="0.25">
      <c r="A3503">
        <v>3495</v>
      </c>
      <c r="B3503">
        <v>1</v>
      </c>
      <c r="C3503">
        <f t="shared" si="218"/>
        <v>-3.5347999999999997</v>
      </c>
      <c r="D3503">
        <f t="shared" si="219"/>
        <v>12.494811039999998</v>
      </c>
      <c r="E3503">
        <f t="shared" si="216"/>
        <v>-44.166658064191992</v>
      </c>
      <c r="F3503">
        <f t="shared" si="217"/>
        <v>156.12030292530585</v>
      </c>
    </row>
    <row r="3504" spans="1:6" x14ac:dyDescent="0.25">
      <c r="A3504">
        <v>3496</v>
      </c>
      <c r="B3504">
        <v>0</v>
      </c>
      <c r="C3504">
        <f t="shared" si="218"/>
        <v>-4.5347999999999997</v>
      </c>
      <c r="D3504">
        <f t="shared" si="219"/>
        <v>20.564411039999996</v>
      </c>
      <c r="E3504">
        <f t="shared" si="216"/>
        <v>-93.255491184191982</v>
      </c>
      <c r="F3504">
        <f t="shared" si="217"/>
        <v>422.89500142207373</v>
      </c>
    </row>
    <row r="3505" spans="1:6" x14ac:dyDescent="0.25">
      <c r="A3505">
        <v>3497</v>
      </c>
      <c r="B3505">
        <v>3</v>
      </c>
      <c r="C3505">
        <f t="shared" si="218"/>
        <v>-1.5347999999999997</v>
      </c>
      <c r="D3505">
        <f t="shared" si="219"/>
        <v>2.355611039999999</v>
      </c>
      <c r="E3505">
        <f t="shared" si="216"/>
        <v>-3.615391824191998</v>
      </c>
      <c r="F3505">
        <f t="shared" si="217"/>
        <v>5.5489033717698772</v>
      </c>
    </row>
    <row r="3506" spans="1:6" x14ac:dyDescent="0.25">
      <c r="A3506">
        <v>3498</v>
      </c>
      <c r="B3506">
        <v>1</v>
      </c>
      <c r="C3506">
        <f t="shared" si="218"/>
        <v>-3.5347999999999997</v>
      </c>
      <c r="D3506">
        <f t="shared" si="219"/>
        <v>12.494811039999998</v>
      </c>
      <c r="E3506">
        <f t="shared" si="216"/>
        <v>-44.166658064191992</v>
      </c>
      <c r="F3506">
        <f t="shared" si="217"/>
        <v>156.12030292530585</v>
      </c>
    </row>
    <row r="3507" spans="1:6" x14ac:dyDescent="0.25">
      <c r="A3507">
        <v>3499</v>
      </c>
      <c r="B3507">
        <v>4</v>
      </c>
      <c r="C3507">
        <f t="shared" si="218"/>
        <v>-0.53479999999999972</v>
      </c>
      <c r="D3507">
        <f t="shared" si="219"/>
        <v>0.28601103999999972</v>
      </c>
      <c r="E3507">
        <f t="shared" si="216"/>
        <v>-0.15295870419199978</v>
      </c>
      <c r="F3507">
        <f t="shared" si="217"/>
        <v>8.180231500188144E-2</v>
      </c>
    </row>
    <row r="3508" spans="1:6" x14ac:dyDescent="0.25">
      <c r="A3508">
        <v>3500</v>
      </c>
      <c r="B3508">
        <v>1</v>
      </c>
      <c r="C3508">
        <f t="shared" si="218"/>
        <v>-3.5347999999999997</v>
      </c>
      <c r="D3508">
        <f t="shared" si="219"/>
        <v>12.494811039999998</v>
      </c>
      <c r="E3508">
        <f t="shared" si="216"/>
        <v>-44.166658064191992</v>
      </c>
      <c r="F3508">
        <f t="shared" si="217"/>
        <v>156.12030292530585</v>
      </c>
    </row>
    <row r="3509" spans="1:6" x14ac:dyDescent="0.25">
      <c r="A3509">
        <v>3501</v>
      </c>
      <c r="B3509">
        <v>2</v>
      </c>
      <c r="C3509">
        <f t="shared" si="218"/>
        <v>-2.5347999999999997</v>
      </c>
      <c r="D3509">
        <f t="shared" si="219"/>
        <v>6.4252110399999989</v>
      </c>
      <c r="E3509">
        <f t="shared" si="216"/>
        <v>-16.286624944191995</v>
      </c>
      <c r="F3509">
        <f t="shared" si="217"/>
        <v>41.283336908537869</v>
      </c>
    </row>
    <row r="3510" spans="1:6" x14ac:dyDescent="0.25">
      <c r="A3510">
        <v>3502</v>
      </c>
      <c r="B3510">
        <v>6</v>
      </c>
      <c r="C3510">
        <f t="shared" si="218"/>
        <v>1.4652000000000003</v>
      </c>
      <c r="D3510">
        <f t="shared" si="219"/>
        <v>2.1468110400000007</v>
      </c>
      <c r="E3510">
        <f t="shared" si="216"/>
        <v>3.1455075358080018</v>
      </c>
      <c r="F3510">
        <f t="shared" si="217"/>
        <v>4.6087976414658849</v>
      </c>
    </row>
    <row r="3511" spans="1:6" x14ac:dyDescent="0.25">
      <c r="A3511">
        <v>3503</v>
      </c>
      <c r="B3511">
        <v>7</v>
      </c>
      <c r="C3511">
        <f t="shared" si="218"/>
        <v>2.4652000000000003</v>
      </c>
      <c r="D3511">
        <f t="shared" si="219"/>
        <v>6.0772110400000017</v>
      </c>
      <c r="E3511">
        <f t="shared" si="216"/>
        <v>14.981540655808006</v>
      </c>
      <c r="F3511">
        <f t="shared" si="217"/>
        <v>36.932494024697903</v>
      </c>
    </row>
    <row r="3512" spans="1:6" x14ac:dyDescent="0.25">
      <c r="A3512">
        <v>3504</v>
      </c>
      <c r="B3512">
        <v>1</v>
      </c>
      <c r="C3512">
        <f t="shared" si="218"/>
        <v>-3.5347999999999997</v>
      </c>
      <c r="D3512">
        <f t="shared" si="219"/>
        <v>12.494811039999998</v>
      </c>
      <c r="E3512">
        <f t="shared" si="216"/>
        <v>-44.166658064191992</v>
      </c>
      <c r="F3512">
        <f t="shared" si="217"/>
        <v>156.12030292530585</v>
      </c>
    </row>
    <row r="3513" spans="1:6" x14ac:dyDescent="0.25">
      <c r="A3513">
        <v>3505</v>
      </c>
      <c r="B3513">
        <v>1</v>
      </c>
      <c r="C3513">
        <f t="shared" si="218"/>
        <v>-3.5347999999999997</v>
      </c>
      <c r="D3513">
        <f t="shared" si="219"/>
        <v>12.494811039999998</v>
      </c>
      <c r="E3513">
        <f t="shared" si="216"/>
        <v>-44.166658064191992</v>
      </c>
      <c r="F3513">
        <f t="shared" si="217"/>
        <v>156.12030292530585</v>
      </c>
    </row>
    <row r="3514" spans="1:6" x14ac:dyDescent="0.25">
      <c r="A3514">
        <v>3506</v>
      </c>
      <c r="B3514">
        <v>1</v>
      </c>
      <c r="C3514">
        <f t="shared" si="218"/>
        <v>-3.5347999999999997</v>
      </c>
      <c r="D3514">
        <f t="shared" si="219"/>
        <v>12.494811039999998</v>
      </c>
      <c r="E3514">
        <f t="shared" si="216"/>
        <v>-44.166658064191992</v>
      </c>
      <c r="F3514">
        <f t="shared" si="217"/>
        <v>156.12030292530585</v>
      </c>
    </row>
    <row r="3515" spans="1:6" x14ac:dyDescent="0.25">
      <c r="A3515">
        <v>3507</v>
      </c>
      <c r="B3515">
        <v>3</v>
      </c>
      <c r="C3515">
        <f t="shared" si="218"/>
        <v>-1.5347999999999997</v>
      </c>
      <c r="D3515">
        <f t="shared" si="219"/>
        <v>2.355611039999999</v>
      </c>
      <c r="E3515">
        <f t="shared" si="216"/>
        <v>-3.615391824191998</v>
      </c>
      <c r="F3515">
        <f t="shared" si="217"/>
        <v>5.5489033717698772</v>
      </c>
    </row>
    <row r="3516" spans="1:6" x14ac:dyDescent="0.25">
      <c r="A3516">
        <v>3508</v>
      </c>
      <c r="B3516">
        <v>6</v>
      </c>
      <c r="C3516">
        <f t="shared" si="218"/>
        <v>1.4652000000000003</v>
      </c>
      <c r="D3516">
        <f t="shared" si="219"/>
        <v>2.1468110400000007</v>
      </c>
      <c r="E3516">
        <f t="shared" si="216"/>
        <v>3.1455075358080018</v>
      </c>
      <c r="F3516">
        <f t="shared" si="217"/>
        <v>4.6087976414658849</v>
      </c>
    </row>
    <row r="3517" spans="1:6" x14ac:dyDescent="0.25">
      <c r="A3517">
        <v>3509</v>
      </c>
      <c r="B3517">
        <v>9</v>
      </c>
      <c r="C3517">
        <f t="shared" si="218"/>
        <v>4.4652000000000003</v>
      </c>
      <c r="D3517">
        <f t="shared" si="219"/>
        <v>19.938011040000003</v>
      </c>
      <c r="E3517">
        <f t="shared" si="216"/>
        <v>89.027206895808021</v>
      </c>
      <c r="F3517">
        <f t="shared" si="217"/>
        <v>397.52428423116197</v>
      </c>
    </row>
    <row r="3518" spans="1:6" x14ac:dyDescent="0.25">
      <c r="A3518">
        <v>3510</v>
      </c>
      <c r="B3518">
        <v>9</v>
      </c>
      <c r="C3518">
        <f t="shared" si="218"/>
        <v>4.4652000000000003</v>
      </c>
      <c r="D3518">
        <f t="shared" si="219"/>
        <v>19.938011040000003</v>
      </c>
      <c r="E3518">
        <f t="shared" si="216"/>
        <v>89.027206895808021</v>
      </c>
      <c r="F3518">
        <f t="shared" si="217"/>
        <v>397.52428423116197</v>
      </c>
    </row>
    <row r="3519" spans="1:6" x14ac:dyDescent="0.25">
      <c r="A3519">
        <v>3511</v>
      </c>
      <c r="B3519">
        <v>0</v>
      </c>
      <c r="C3519">
        <f t="shared" si="218"/>
        <v>-4.5347999999999997</v>
      </c>
      <c r="D3519">
        <f t="shared" si="219"/>
        <v>20.564411039999996</v>
      </c>
      <c r="E3519">
        <f t="shared" si="216"/>
        <v>-93.255491184191982</v>
      </c>
      <c r="F3519">
        <f t="shared" si="217"/>
        <v>422.89500142207373</v>
      </c>
    </row>
    <row r="3520" spans="1:6" x14ac:dyDescent="0.25">
      <c r="A3520">
        <v>3512</v>
      </c>
      <c r="B3520">
        <v>8</v>
      </c>
      <c r="C3520">
        <f t="shared" si="218"/>
        <v>3.4652000000000003</v>
      </c>
      <c r="D3520">
        <f t="shared" si="219"/>
        <v>12.007611040000002</v>
      </c>
      <c r="E3520">
        <f t="shared" si="216"/>
        <v>41.608773775808011</v>
      </c>
      <c r="F3520">
        <f t="shared" si="217"/>
        <v>144.18272288792994</v>
      </c>
    </row>
    <row r="3521" spans="1:6" x14ac:dyDescent="0.25">
      <c r="A3521">
        <v>3513</v>
      </c>
      <c r="B3521">
        <v>6</v>
      </c>
      <c r="C3521">
        <f t="shared" si="218"/>
        <v>1.4652000000000003</v>
      </c>
      <c r="D3521">
        <f t="shared" si="219"/>
        <v>2.1468110400000007</v>
      </c>
      <c r="E3521">
        <f t="shared" si="216"/>
        <v>3.1455075358080018</v>
      </c>
      <c r="F3521">
        <f t="shared" si="217"/>
        <v>4.6087976414658849</v>
      </c>
    </row>
    <row r="3522" spans="1:6" x14ac:dyDescent="0.25">
      <c r="A3522">
        <v>3514</v>
      </c>
      <c r="B3522">
        <v>5</v>
      </c>
      <c r="C3522">
        <f t="shared" si="218"/>
        <v>0.46520000000000028</v>
      </c>
      <c r="D3522">
        <f t="shared" si="219"/>
        <v>0.21641104000000025</v>
      </c>
      <c r="E3522">
        <f t="shared" si="216"/>
        <v>0.10067441580800017</v>
      </c>
      <c r="F3522">
        <f t="shared" si="217"/>
        <v>4.6833738233881705E-2</v>
      </c>
    </row>
    <row r="3523" spans="1:6" x14ac:dyDescent="0.25">
      <c r="A3523">
        <v>3515</v>
      </c>
      <c r="B3523">
        <v>8</v>
      </c>
      <c r="C3523">
        <f t="shared" si="218"/>
        <v>3.4652000000000003</v>
      </c>
      <c r="D3523">
        <f t="shared" si="219"/>
        <v>12.007611040000002</v>
      </c>
      <c r="E3523">
        <f t="shared" si="216"/>
        <v>41.608773775808011</v>
      </c>
      <c r="F3523">
        <f t="shared" si="217"/>
        <v>144.18272288792994</v>
      </c>
    </row>
    <row r="3524" spans="1:6" x14ac:dyDescent="0.25">
      <c r="A3524">
        <v>3516</v>
      </c>
      <c r="B3524">
        <v>5</v>
      </c>
      <c r="C3524">
        <f t="shared" si="218"/>
        <v>0.46520000000000028</v>
      </c>
      <c r="D3524">
        <f t="shared" si="219"/>
        <v>0.21641104000000025</v>
      </c>
      <c r="E3524">
        <f t="shared" si="216"/>
        <v>0.10067441580800017</v>
      </c>
      <c r="F3524">
        <f t="shared" si="217"/>
        <v>4.6833738233881705E-2</v>
      </c>
    </row>
    <row r="3525" spans="1:6" x14ac:dyDescent="0.25">
      <c r="A3525">
        <v>3517</v>
      </c>
      <c r="B3525">
        <v>1</v>
      </c>
      <c r="C3525">
        <f t="shared" si="218"/>
        <v>-3.5347999999999997</v>
      </c>
      <c r="D3525">
        <f t="shared" si="219"/>
        <v>12.494811039999998</v>
      </c>
      <c r="E3525">
        <f t="shared" si="216"/>
        <v>-44.166658064191992</v>
      </c>
      <c r="F3525">
        <f t="shared" si="217"/>
        <v>156.12030292530585</v>
      </c>
    </row>
    <row r="3526" spans="1:6" x14ac:dyDescent="0.25">
      <c r="A3526">
        <v>3518</v>
      </c>
      <c r="B3526">
        <v>6</v>
      </c>
      <c r="C3526">
        <f t="shared" si="218"/>
        <v>1.4652000000000003</v>
      </c>
      <c r="D3526">
        <f t="shared" si="219"/>
        <v>2.1468110400000007</v>
      </c>
      <c r="E3526">
        <f t="shared" si="216"/>
        <v>3.1455075358080018</v>
      </c>
      <c r="F3526">
        <f t="shared" si="217"/>
        <v>4.6087976414658849</v>
      </c>
    </row>
    <row r="3527" spans="1:6" x14ac:dyDescent="0.25">
      <c r="A3527">
        <v>3519</v>
      </c>
      <c r="B3527">
        <v>3</v>
      </c>
      <c r="C3527">
        <f t="shared" si="218"/>
        <v>-1.5347999999999997</v>
      </c>
      <c r="D3527">
        <f t="shared" si="219"/>
        <v>2.355611039999999</v>
      </c>
      <c r="E3527">
        <f t="shared" si="216"/>
        <v>-3.615391824191998</v>
      </c>
      <c r="F3527">
        <f t="shared" si="217"/>
        <v>5.5489033717698772</v>
      </c>
    </row>
    <row r="3528" spans="1:6" x14ac:dyDescent="0.25">
      <c r="A3528">
        <v>3520</v>
      </c>
      <c r="B3528">
        <v>9</v>
      </c>
      <c r="C3528">
        <f t="shared" si="218"/>
        <v>4.4652000000000003</v>
      </c>
      <c r="D3528">
        <f t="shared" si="219"/>
        <v>19.938011040000003</v>
      </c>
      <c r="E3528">
        <f t="shared" si="216"/>
        <v>89.027206895808021</v>
      </c>
      <c r="F3528">
        <f t="shared" si="217"/>
        <v>397.52428423116197</v>
      </c>
    </row>
    <row r="3529" spans="1:6" x14ac:dyDescent="0.25">
      <c r="A3529">
        <v>3521</v>
      </c>
      <c r="B3529">
        <v>8</v>
      </c>
      <c r="C3529">
        <f t="shared" si="218"/>
        <v>3.4652000000000003</v>
      </c>
      <c r="D3529">
        <f t="shared" si="219"/>
        <v>12.007611040000002</v>
      </c>
      <c r="E3529">
        <f t="shared" ref="E3529:E3592" si="220">C3529^3</f>
        <v>41.608773775808011</v>
      </c>
      <c r="F3529">
        <f t="shared" ref="F3529:F3592" si="221">C3529^4</f>
        <v>144.18272288792994</v>
      </c>
    </row>
    <row r="3530" spans="1:6" x14ac:dyDescent="0.25">
      <c r="A3530">
        <v>3522</v>
      </c>
      <c r="B3530">
        <v>3</v>
      </c>
      <c r="C3530">
        <f t="shared" ref="C3530:C3593" si="222">B3530-$B$5</f>
        <v>-1.5347999999999997</v>
      </c>
      <c r="D3530">
        <f t="shared" ref="D3530:D3593" si="223">C3530^2</f>
        <v>2.355611039999999</v>
      </c>
      <c r="E3530">
        <f t="shared" si="220"/>
        <v>-3.615391824191998</v>
      </c>
      <c r="F3530">
        <f t="shared" si="221"/>
        <v>5.5489033717698772</v>
      </c>
    </row>
    <row r="3531" spans="1:6" x14ac:dyDescent="0.25">
      <c r="A3531">
        <v>3523</v>
      </c>
      <c r="B3531">
        <v>1</v>
      </c>
      <c r="C3531">
        <f t="shared" si="222"/>
        <v>-3.5347999999999997</v>
      </c>
      <c r="D3531">
        <f t="shared" si="223"/>
        <v>12.494811039999998</v>
      </c>
      <c r="E3531">
        <f t="shared" si="220"/>
        <v>-44.166658064191992</v>
      </c>
      <c r="F3531">
        <f t="shared" si="221"/>
        <v>156.12030292530585</v>
      </c>
    </row>
    <row r="3532" spans="1:6" x14ac:dyDescent="0.25">
      <c r="A3532">
        <v>3524</v>
      </c>
      <c r="B3532">
        <v>5</v>
      </c>
      <c r="C3532">
        <f t="shared" si="222"/>
        <v>0.46520000000000028</v>
      </c>
      <c r="D3532">
        <f t="shared" si="223"/>
        <v>0.21641104000000025</v>
      </c>
      <c r="E3532">
        <f t="shared" si="220"/>
        <v>0.10067441580800017</v>
      </c>
      <c r="F3532">
        <f t="shared" si="221"/>
        <v>4.6833738233881705E-2</v>
      </c>
    </row>
    <row r="3533" spans="1:6" x14ac:dyDescent="0.25">
      <c r="A3533">
        <v>3525</v>
      </c>
      <c r="B3533">
        <v>0</v>
      </c>
      <c r="C3533">
        <f t="shared" si="222"/>
        <v>-4.5347999999999997</v>
      </c>
      <c r="D3533">
        <f t="shared" si="223"/>
        <v>20.564411039999996</v>
      </c>
      <c r="E3533">
        <f t="shared" si="220"/>
        <v>-93.255491184191982</v>
      </c>
      <c r="F3533">
        <f t="shared" si="221"/>
        <v>422.89500142207373</v>
      </c>
    </row>
    <row r="3534" spans="1:6" x14ac:dyDescent="0.25">
      <c r="A3534">
        <v>3526</v>
      </c>
      <c r="B3534">
        <v>1</v>
      </c>
      <c r="C3534">
        <f t="shared" si="222"/>
        <v>-3.5347999999999997</v>
      </c>
      <c r="D3534">
        <f t="shared" si="223"/>
        <v>12.494811039999998</v>
      </c>
      <c r="E3534">
        <f t="shared" si="220"/>
        <v>-44.166658064191992</v>
      </c>
      <c r="F3534">
        <f t="shared" si="221"/>
        <v>156.12030292530585</v>
      </c>
    </row>
    <row r="3535" spans="1:6" x14ac:dyDescent="0.25">
      <c r="A3535">
        <v>3527</v>
      </c>
      <c r="B3535">
        <v>9</v>
      </c>
      <c r="C3535">
        <f t="shared" si="222"/>
        <v>4.4652000000000003</v>
      </c>
      <c r="D3535">
        <f t="shared" si="223"/>
        <v>19.938011040000003</v>
      </c>
      <c r="E3535">
        <f t="shared" si="220"/>
        <v>89.027206895808021</v>
      </c>
      <c r="F3535">
        <f t="shared" si="221"/>
        <v>397.52428423116197</v>
      </c>
    </row>
    <row r="3536" spans="1:6" x14ac:dyDescent="0.25">
      <c r="A3536">
        <v>3528</v>
      </c>
      <c r="B3536">
        <v>7</v>
      </c>
      <c r="C3536">
        <f t="shared" si="222"/>
        <v>2.4652000000000003</v>
      </c>
      <c r="D3536">
        <f t="shared" si="223"/>
        <v>6.0772110400000017</v>
      </c>
      <c r="E3536">
        <f t="shared" si="220"/>
        <v>14.981540655808006</v>
      </c>
      <c r="F3536">
        <f t="shared" si="221"/>
        <v>36.932494024697903</v>
      </c>
    </row>
    <row r="3537" spans="1:6" x14ac:dyDescent="0.25">
      <c r="A3537">
        <v>3529</v>
      </c>
      <c r="B3537">
        <v>0</v>
      </c>
      <c r="C3537">
        <f t="shared" si="222"/>
        <v>-4.5347999999999997</v>
      </c>
      <c r="D3537">
        <f t="shared" si="223"/>
        <v>20.564411039999996</v>
      </c>
      <c r="E3537">
        <f t="shared" si="220"/>
        <v>-93.255491184191982</v>
      </c>
      <c r="F3537">
        <f t="shared" si="221"/>
        <v>422.89500142207373</v>
      </c>
    </row>
    <row r="3538" spans="1:6" x14ac:dyDescent="0.25">
      <c r="A3538">
        <v>3530</v>
      </c>
      <c r="B3538">
        <v>1</v>
      </c>
      <c r="C3538">
        <f t="shared" si="222"/>
        <v>-3.5347999999999997</v>
      </c>
      <c r="D3538">
        <f t="shared" si="223"/>
        <v>12.494811039999998</v>
      </c>
      <c r="E3538">
        <f t="shared" si="220"/>
        <v>-44.166658064191992</v>
      </c>
      <c r="F3538">
        <f t="shared" si="221"/>
        <v>156.12030292530585</v>
      </c>
    </row>
    <row r="3539" spans="1:6" x14ac:dyDescent="0.25">
      <c r="A3539">
        <v>3531</v>
      </c>
      <c r="B3539">
        <v>6</v>
      </c>
      <c r="C3539">
        <f t="shared" si="222"/>
        <v>1.4652000000000003</v>
      </c>
      <c r="D3539">
        <f t="shared" si="223"/>
        <v>2.1468110400000007</v>
      </c>
      <c r="E3539">
        <f t="shared" si="220"/>
        <v>3.1455075358080018</v>
      </c>
      <c r="F3539">
        <f t="shared" si="221"/>
        <v>4.6087976414658849</v>
      </c>
    </row>
    <row r="3540" spans="1:6" x14ac:dyDescent="0.25">
      <c r="A3540">
        <v>3532</v>
      </c>
      <c r="B3540">
        <v>5</v>
      </c>
      <c r="C3540">
        <f t="shared" si="222"/>
        <v>0.46520000000000028</v>
      </c>
      <c r="D3540">
        <f t="shared" si="223"/>
        <v>0.21641104000000025</v>
      </c>
      <c r="E3540">
        <f t="shared" si="220"/>
        <v>0.10067441580800017</v>
      </c>
      <c r="F3540">
        <f t="shared" si="221"/>
        <v>4.6833738233881705E-2</v>
      </c>
    </row>
    <row r="3541" spans="1:6" x14ac:dyDescent="0.25">
      <c r="A3541">
        <v>3533</v>
      </c>
      <c r="B3541">
        <v>1</v>
      </c>
      <c r="C3541">
        <f t="shared" si="222"/>
        <v>-3.5347999999999997</v>
      </c>
      <c r="D3541">
        <f t="shared" si="223"/>
        <v>12.494811039999998</v>
      </c>
      <c r="E3541">
        <f t="shared" si="220"/>
        <v>-44.166658064191992</v>
      </c>
      <c r="F3541">
        <f t="shared" si="221"/>
        <v>156.12030292530585</v>
      </c>
    </row>
    <row r="3542" spans="1:6" x14ac:dyDescent="0.25">
      <c r="A3542">
        <v>3534</v>
      </c>
      <c r="B3542">
        <v>5</v>
      </c>
      <c r="C3542">
        <f t="shared" si="222"/>
        <v>0.46520000000000028</v>
      </c>
      <c r="D3542">
        <f t="shared" si="223"/>
        <v>0.21641104000000025</v>
      </c>
      <c r="E3542">
        <f t="shared" si="220"/>
        <v>0.10067441580800017</v>
      </c>
      <c r="F3542">
        <f t="shared" si="221"/>
        <v>4.6833738233881705E-2</v>
      </c>
    </row>
    <row r="3543" spans="1:6" x14ac:dyDescent="0.25">
      <c r="A3543">
        <v>3535</v>
      </c>
      <c r="B3543">
        <v>1</v>
      </c>
      <c r="C3543">
        <f t="shared" si="222"/>
        <v>-3.5347999999999997</v>
      </c>
      <c r="D3543">
        <f t="shared" si="223"/>
        <v>12.494811039999998</v>
      </c>
      <c r="E3543">
        <f t="shared" si="220"/>
        <v>-44.166658064191992</v>
      </c>
      <c r="F3543">
        <f t="shared" si="221"/>
        <v>156.12030292530585</v>
      </c>
    </row>
    <row r="3544" spans="1:6" x14ac:dyDescent="0.25">
      <c r="A3544">
        <v>3536</v>
      </c>
      <c r="B3544">
        <v>1</v>
      </c>
      <c r="C3544">
        <f t="shared" si="222"/>
        <v>-3.5347999999999997</v>
      </c>
      <c r="D3544">
        <f t="shared" si="223"/>
        <v>12.494811039999998</v>
      </c>
      <c r="E3544">
        <f t="shared" si="220"/>
        <v>-44.166658064191992</v>
      </c>
      <c r="F3544">
        <f t="shared" si="221"/>
        <v>156.12030292530585</v>
      </c>
    </row>
    <row r="3545" spans="1:6" x14ac:dyDescent="0.25">
      <c r="A3545">
        <v>3537</v>
      </c>
      <c r="B3545">
        <v>6</v>
      </c>
      <c r="C3545">
        <f t="shared" si="222"/>
        <v>1.4652000000000003</v>
      </c>
      <c r="D3545">
        <f t="shared" si="223"/>
        <v>2.1468110400000007</v>
      </c>
      <c r="E3545">
        <f t="shared" si="220"/>
        <v>3.1455075358080018</v>
      </c>
      <c r="F3545">
        <f t="shared" si="221"/>
        <v>4.6087976414658849</v>
      </c>
    </row>
    <row r="3546" spans="1:6" x14ac:dyDescent="0.25">
      <c r="A3546">
        <v>3538</v>
      </c>
      <c r="B3546">
        <v>8</v>
      </c>
      <c r="C3546">
        <f t="shared" si="222"/>
        <v>3.4652000000000003</v>
      </c>
      <c r="D3546">
        <f t="shared" si="223"/>
        <v>12.007611040000002</v>
      </c>
      <c r="E3546">
        <f t="shared" si="220"/>
        <v>41.608773775808011</v>
      </c>
      <c r="F3546">
        <f t="shared" si="221"/>
        <v>144.18272288792994</v>
      </c>
    </row>
    <row r="3547" spans="1:6" x14ac:dyDescent="0.25">
      <c r="A3547">
        <v>3539</v>
      </c>
      <c r="B3547">
        <v>5</v>
      </c>
      <c r="C3547">
        <f t="shared" si="222"/>
        <v>0.46520000000000028</v>
      </c>
      <c r="D3547">
        <f t="shared" si="223"/>
        <v>0.21641104000000025</v>
      </c>
      <c r="E3547">
        <f t="shared" si="220"/>
        <v>0.10067441580800017</v>
      </c>
      <c r="F3547">
        <f t="shared" si="221"/>
        <v>4.6833738233881705E-2</v>
      </c>
    </row>
    <row r="3548" spans="1:6" x14ac:dyDescent="0.25">
      <c r="A3548">
        <v>3540</v>
      </c>
      <c r="B3548">
        <v>1</v>
      </c>
      <c r="C3548">
        <f t="shared" si="222"/>
        <v>-3.5347999999999997</v>
      </c>
      <c r="D3548">
        <f t="shared" si="223"/>
        <v>12.494811039999998</v>
      </c>
      <c r="E3548">
        <f t="shared" si="220"/>
        <v>-44.166658064191992</v>
      </c>
      <c r="F3548">
        <f t="shared" si="221"/>
        <v>156.12030292530585</v>
      </c>
    </row>
    <row r="3549" spans="1:6" x14ac:dyDescent="0.25">
      <c r="A3549">
        <v>3541</v>
      </c>
      <c r="B3549">
        <v>7</v>
      </c>
      <c r="C3549">
        <f t="shared" si="222"/>
        <v>2.4652000000000003</v>
      </c>
      <c r="D3549">
        <f t="shared" si="223"/>
        <v>6.0772110400000017</v>
      </c>
      <c r="E3549">
        <f t="shared" si="220"/>
        <v>14.981540655808006</v>
      </c>
      <c r="F3549">
        <f t="shared" si="221"/>
        <v>36.932494024697903</v>
      </c>
    </row>
    <row r="3550" spans="1:6" x14ac:dyDescent="0.25">
      <c r="A3550">
        <v>3542</v>
      </c>
      <c r="B3550">
        <v>1</v>
      </c>
      <c r="C3550">
        <f t="shared" si="222"/>
        <v>-3.5347999999999997</v>
      </c>
      <c r="D3550">
        <f t="shared" si="223"/>
        <v>12.494811039999998</v>
      </c>
      <c r="E3550">
        <f t="shared" si="220"/>
        <v>-44.166658064191992</v>
      </c>
      <c r="F3550">
        <f t="shared" si="221"/>
        <v>156.12030292530585</v>
      </c>
    </row>
    <row r="3551" spans="1:6" x14ac:dyDescent="0.25">
      <c r="A3551">
        <v>3543</v>
      </c>
      <c r="B3551">
        <v>4</v>
      </c>
      <c r="C3551">
        <f t="shared" si="222"/>
        <v>-0.53479999999999972</v>
      </c>
      <c r="D3551">
        <f t="shared" si="223"/>
        <v>0.28601103999999972</v>
      </c>
      <c r="E3551">
        <f t="shared" si="220"/>
        <v>-0.15295870419199978</v>
      </c>
      <c r="F3551">
        <f t="shared" si="221"/>
        <v>8.180231500188144E-2</v>
      </c>
    </row>
    <row r="3552" spans="1:6" x14ac:dyDescent="0.25">
      <c r="A3552">
        <v>3544</v>
      </c>
      <c r="B3552">
        <v>3</v>
      </c>
      <c r="C3552">
        <f t="shared" si="222"/>
        <v>-1.5347999999999997</v>
      </c>
      <c r="D3552">
        <f t="shared" si="223"/>
        <v>2.355611039999999</v>
      </c>
      <c r="E3552">
        <f t="shared" si="220"/>
        <v>-3.615391824191998</v>
      </c>
      <c r="F3552">
        <f t="shared" si="221"/>
        <v>5.5489033717698772</v>
      </c>
    </row>
    <row r="3553" spans="1:6" x14ac:dyDescent="0.25">
      <c r="A3553">
        <v>3545</v>
      </c>
      <c r="B3553">
        <v>7</v>
      </c>
      <c r="C3553">
        <f t="shared" si="222"/>
        <v>2.4652000000000003</v>
      </c>
      <c r="D3553">
        <f t="shared" si="223"/>
        <v>6.0772110400000017</v>
      </c>
      <c r="E3553">
        <f t="shared" si="220"/>
        <v>14.981540655808006</v>
      </c>
      <c r="F3553">
        <f t="shared" si="221"/>
        <v>36.932494024697903</v>
      </c>
    </row>
    <row r="3554" spans="1:6" x14ac:dyDescent="0.25">
      <c r="A3554">
        <v>3546</v>
      </c>
      <c r="B3554">
        <v>6</v>
      </c>
      <c r="C3554">
        <f t="shared" si="222"/>
        <v>1.4652000000000003</v>
      </c>
      <c r="D3554">
        <f t="shared" si="223"/>
        <v>2.1468110400000007</v>
      </c>
      <c r="E3554">
        <f t="shared" si="220"/>
        <v>3.1455075358080018</v>
      </c>
      <c r="F3554">
        <f t="shared" si="221"/>
        <v>4.6087976414658849</v>
      </c>
    </row>
    <row r="3555" spans="1:6" x14ac:dyDescent="0.25">
      <c r="A3555">
        <v>3547</v>
      </c>
      <c r="B3555">
        <v>5</v>
      </c>
      <c r="C3555">
        <f t="shared" si="222"/>
        <v>0.46520000000000028</v>
      </c>
      <c r="D3555">
        <f t="shared" si="223"/>
        <v>0.21641104000000025</v>
      </c>
      <c r="E3555">
        <f t="shared" si="220"/>
        <v>0.10067441580800017</v>
      </c>
      <c r="F3555">
        <f t="shared" si="221"/>
        <v>4.6833738233881705E-2</v>
      </c>
    </row>
    <row r="3556" spans="1:6" x14ac:dyDescent="0.25">
      <c r="A3556">
        <v>3548</v>
      </c>
      <c r="B3556">
        <v>7</v>
      </c>
      <c r="C3556">
        <f t="shared" si="222"/>
        <v>2.4652000000000003</v>
      </c>
      <c r="D3556">
        <f t="shared" si="223"/>
        <v>6.0772110400000017</v>
      </c>
      <c r="E3556">
        <f t="shared" si="220"/>
        <v>14.981540655808006</v>
      </c>
      <c r="F3556">
        <f t="shared" si="221"/>
        <v>36.932494024697903</v>
      </c>
    </row>
    <row r="3557" spans="1:6" x14ac:dyDescent="0.25">
      <c r="A3557">
        <v>3549</v>
      </c>
      <c r="B3557">
        <v>6</v>
      </c>
      <c r="C3557">
        <f t="shared" si="222"/>
        <v>1.4652000000000003</v>
      </c>
      <c r="D3557">
        <f t="shared" si="223"/>
        <v>2.1468110400000007</v>
      </c>
      <c r="E3557">
        <f t="shared" si="220"/>
        <v>3.1455075358080018</v>
      </c>
      <c r="F3557">
        <f t="shared" si="221"/>
        <v>4.6087976414658849</v>
      </c>
    </row>
    <row r="3558" spans="1:6" x14ac:dyDescent="0.25">
      <c r="A3558">
        <v>3550</v>
      </c>
      <c r="B3558">
        <v>1</v>
      </c>
      <c r="C3558">
        <f t="shared" si="222"/>
        <v>-3.5347999999999997</v>
      </c>
      <c r="D3558">
        <f t="shared" si="223"/>
        <v>12.494811039999998</v>
      </c>
      <c r="E3558">
        <f t="shared" si="220"/>
        <v>-44.166658064191992</v>
      </c>
      <c r="F3558">
        <f t="shared" si="221"/>
        <v>156.12030292530585</v>
      </c>
    </row>
    <row r="3559" spans="1:6" x14ac:dyDescent="0.25">
      <c r="A3559">
        <v>3551</v>
      </c>
      <c r="B3559">
        <v>8</v>
      </c>
      <c r="C3559">
        <f t="shared" si="222"/>
        <v>3.4652000000000003</v>
      </c>
      <c r="D3559">
        <f t="shared" si="223"/>
        <v>12.007611040000002</v>
      </c>
      <c r="E3559">
        <f t="shared" si="220"/>
        <v>41.608773775808011</v>
      </c>
      <c r="F3559">
        <f t="shared" si="221"/>
        <v>144.18272288792994</v>
      </c>
    </row>
    <row r="3560" spans="1:6" x14ac:dyDescent="0.25">
      <c r="A3560">
        <v>3552</v>
      </c>
      <c r="B3560">
        <v>3</v>
      </c>
      <c r="C3560">
        <f t="shared" si="222"/>
        <v>-1.5347999999999997</v>
      </c>
      <c r="D3560">
        <f t="shared" si="223"/>
        <v>2.355611039999999</v>
      </c>
      <c r="E3560">
        <f t="shared" si="220"/>
        <v>-3.615391824191998</v>
      </c>
      <c r="F3560">
        <f t="shared" si="221"/>
        <v>5.5489033717698772</v>
      </c>
    </row>
    <row r="3561" spans="1:6" x14ac:dyDescent="0.25">
      <c r="A3561">
        <v>3553</v>
      </c>
      <c r="B3561">
        <v>5</v>
      </c>
      <c r="C3561">
        <f t="shared" si="222"/>
        <v>0.46520000000000028</v>
      </c>
      <c r="D3561">
        <f t="shared" si="223"/>
        <v>0.21641104000000025</v>
      </c>
      <c r="E3561">
        <f t="shared" si="220"/>
        <v>0.10067441580800017</v>
      </c>
      <c r="F3561">
        <f t="shared" si="221"/>
        <v>4.6833738233881705E-2</v>
      </c>
    </row>
    <row r="3562" spans="1:6" x14ac:dyDescent="0.25">
      <c r="A3562">
        <v>3554</v>
      </c>
      <c r="B3562">
        <v>1</v>
      </c>
      <c r="C3562">
        <f t="shared" si="222"/>
        <v>-3.5347999999999997</v>
      </c>
      <c r="D3562">
        <f t="shared" si="223"/>
        <v>12.494811039999998</v>
      </c>
      <c r="E3562">
        <f t="shared" si="220"/>
        <v>-44.166658064191992</v>
      </c>
      <c r="F3562">
        <f t="shared" si="221"/>
        <v>156.12030292530585</v>
      </c>
    </row>
    <row r="3563" spans="1:6" x14ac:dyDescent="0.25">
      <c r="A3563">
        <v>3555</v>
      </c>
      <c r="B3563">
        <v>5</v>
      </c>
      <c r="C3563">
        <f t="shared" si="222"/>
        <v>0.46520000000000028</v>
      </c>
      <c r="D3563">
        <f t="shared" si="223"/>
        <v>0.21641104000000025</v>
      </c>
      <c r="E3563">
        <f t="shared" si="220"/>
        <v>0.10067441580800017</v>
      </c>
      <c r="F3563">
        <f t="shared" si="221"/>
        <v>4.6833738233881705E-2</v>
      </c>
    </row>
    <row r="3564" spans="1:6" x14ac:dyDescent="0.25">
      <c r="A3564">
        <v>3556</v>
      </c>
      <c r="B3564">
        <v>5</v>
      </c>
      <c r="C3564">
        <f t="shared" si="222"/>
        <v>0.46520000000000028</v>
      </c>
      <c r="D3564">
        <f t="shared" si="223"/>
        <v>0.21641104000000025</v>
      </c>
      <c r="E3564">
        <f t="shared" si="220"/>
        <v>0.10067441580800017</v>
      </c>
      <c r="F3564">
        <f t="shared" si="221"/>
        <v>4.6833738233881705E-2</v>
      </c>
    </row>
    <row r="3565" spans="1:6" x14ac:dyDescent="0.25">
      <c r="A3565">
        <v>3557</v>
      </c>
      <c r="B3565">
        <v>6</v>
      </c>
      <c r="C3565">
        <f t="shared" si="222"/>
        <v>1.4652000000000003</v>
      </c>
      <c r="D3565">
        <f t="shared" si="223"/>
        <v>2.1468110400000007</v>
      </c>
      <c r="E3565">
        <f t="shared" si="220"/>
        <v>3.1455075358080018</v>
      </c>
      <c r="F3565">
        <f t="shared" si="221"/>
        <v>4.6087976414658849</v>
      </c>
    </row>
    <row r="3566" spans="1:6" x14ac:dyDescent="0.25">
      <c r="A3566">
        <v>3558</v>
      </c>
      <c r="B3566">
        <v>5</v>
      </c>
      <c r="C3566">
        <f t="shared" si="222"/>
        <v>0.46520000000000028</v>
      </c>
      <c r="D3566">
        <f t="shared" si="223"/>
        <v>0.21641104000000025</v>
      </c>
      <c r="E3566">
        <f t="shared" si="220"/>
        <v>0.10067441580800017</v>
      </c>
      <c r="F3566">
        <f t="shared" si="221"/>
        <v>4.6833738233881705E-2</v>
      </c>
    </row>
    <row r="3567" spans="1:6" x14ac:dyDescent="0.25">
      <c r="A3567">
        <v>3559</v>
      </c>
      <c r="B3567">
        <v>0</v>
      </c>
      <c r="C3567">
        <f t="shared" si="222"/>
        <v>-4.5347999999999997</v>
      </c>
      <c r="D3567">
        <f t="shared" si="223"/>
        <v>20.564411039999996</v>
      </c>
      <c r="E3567">
        <f t="shared" si="220"/>
        <v>-93.255491184191982</v>
      </c>
      <c r="F3567">
        <f t="shared" si="221"/>
        <v>422.89500142207373</v>
      </c>
    </row>
    <row r="3568" spans="1:6" x14ac:dyDescent="0.25">
      <c r="A3568">
        <v>3560</v>
      </c>
      <c r="B3568">
        <v>8</v>
      </c>
      <c r="C3568">
        <f t="shared" si="222"/>
        <v>3.4652000000000003</v>
      </c>
      <c r="D3568">
        <f t="shared" si="223"/>
        <v>12.007611040000002</v>
      </c>
      <c r="E3568">
        <f t="shared" si="220"/>
        <v>41.608773775808011</v>
      </c>
      <c r="F3568">
        <f t="shared" si="221"/>
        <v>144.18272288792994</v>
      </c>
    </row>
    <row r="3569" spans="1:6" x14ac:dyDescent="0.25">
      <c r="A3569">
        <v>3561</v>
      </c>
      <c r="B3569">
        <v>8</v>
      </c>
      <c r="C3569">
        <f t="shared" si="222"/>
        <v>3.4652000000000003</v>
      </c>
      <c r="D3569">
        <f t="shared" si="223"/>
        <v>12.007611040000002</v>
      </c>
      <c r="E3569">
        <f t="shared" si="220"/>
        <v>41.608773775808011</v>
      </c>
      <c r="F3569">
        <f t="shared" si="221"/>
        <v>144.18272288792994</v>
      </c>
    </row>
    <row r="3570" spans="1:6" x14ac:dyDescent="0.25">
      <c r="A3570">
        <v>3562</v>
      </c>
      <c r="B3570">
        <v>4</v>
      </c>
      <c r="C3570">
        <f t="shared" si="222"/>
        <v>-0.53479999999999972</v>
      </c>
      <c r="D3570">
        <f t="shared" si="223"/>
        <v>0.28601103999999972</v>
      </c>
      <c r="E3570">
        <f t="shared" si="220"/>
        <v>-0.15295870419199978</v>
      </c>
      <c r="F3570">
        <f t="shared" si="221"/>
        <v>8.180231500188144E-2</v>
      </c>
    </row>
    <row r="3571" spans="1:6" x14ac:dyDescent="0.25">
      <c r="A3571">
        <v>3563</v>
      </c>
      <c r="B3571">
        <v>9</v>
      </c>
      <c r="C3571">
        <f t="shared" si="222"/>
        <v>4.4652000000000003</v>
      </c>
      <c r="D3571">
        <f t="shared" si="223"/>
        <v>19.938011040000003</v>
      </c>
      <c r="E3571">
        <f t="shared" si="220"/>
        <v>89.027206895808021</v>
      </c>
      <c r="F3571">
        <f t="shared" si="221"/>
        <v>397.52428423116197</v>
      </c>
    </row>
    <row r="3572" spans="1:6" x14ac:dyDescent="0.25">
      <c r="A3572">
        <v>3564</v>
      </c>
      <c r="B3572">
        <v>0</v>
      </c>
      <c r="C3572">
        <f t="shared" si="222"/>
        <v>-4.5347999999999997</v>
      </c>
      <c r="D3572">
        <f t="shared" si="223"/>
        <v>20.564411039999996</v>
      </c>
      <c r="E3572">
        <f t="shared" si="220"/>
        <v>-93.255491184191982</v>
      </c>
      <c r="F3572">
        <f t="shared" si="221"/>
        <v>422.89500142207373</v>
      </c>
    </row>
    <row r="3573" spans="1:6" x14ac:dyDescent="0.25">
      <c r="A3573">
        <v>3565</v>
      </c>
      <c r="B3573">
        <v>9</v>
      </c>
      <c r="C3573">
        <f t="shared" si="222"/>
        <v>4.4652000000000003</v>
      </c>
      <c r="D3573">
        <f t="shared" si="223"/>
        <v>19.938011040000003</v>
      </c>
      <c r="E3573">
        <f t="shared" si="220"/>
        <v>89.027206895808021</v>
      </c>
      <c r="F3573">
        <f t="shared" si="221"/>
        <v>397.52428423116197</v>
      </c>
    </row>
    <row r="3574" spans="1:6" x14ac:dyDescent="0.25">
      <c r="A3574">
        <v>3566</v>
      </c>
      <c r="B3574">
        <v>9</v>
      </c>
      <c r="C3574">
        <f t="shared" si="222"/>
        <v>4.4652000000000003</v>
      </c>
      <c r="D3574">
        <f t="shared" si="223"/>
        <v>19.938011040000003</v>
      </c>
      <c r="E3574">
        <f t="shared" si="220"/>
        <v>89.027206895808021</v>
      </c>
      <c r="F3574">
        <f t="shared" si="221"/>
        <v>397.52428423116197</v>
      </c>
    </row>
    <row r="3575" spans="1:6" x14ac:dyDescent="0.25">
      <c r="A3575">
        <v>3567</v>
      </c>
      <c r="B3575">
        <v>8</v>
      </c>
      <c r="C3575">
        <f t="shared" si="222"/>
        <v>3.4652000000000003</v>
      </c>
      <c r="D3575">
        <f t="shared" si="223"/>
        <v>12.007611040000002</v>
      </c>
      <c r="E3575">
        <f t="shared" si="220"/>
        <v>41.608773775808011</v>
      </c>
      <c r="F3575">
        <f t="shared" si="221"/>
        <v>144.18272288792994</v>
      </c>
    </row>
    <row r="3576" spans="1:6" x14ac:dyDescent="0.25">
      <c r="A3576">
        <v>3568</v>
      </c>
      <c r="B3576">
        <v>9</v>
      </c>
      <c r="C3576">
        <f t="shared" si="222"/>
        <v>4.4652000000000003</v>
      </c>
      <c r="D3576">
        <f t="shared" si="223"/>
        <v>19.938011040000003</v>
      </c>
      <c r="E3576">
        <f t="shared" si="220"/>
        <v>89.027206895808021</v>
      </c>
      <c r="F3576">
        <f t="shared" si="221"/>
        <v>397.52428423116197</v>
      </c>
    </row>
    <row r="3577" spans="1:6" x14ac:dyDescent="0.25">
      <c r="A3577">
        <v>3569</v>
      </c>
      <c r="B3577">
        <v>8</v>
      </c>
      <c r="C3577">
        <f t="shared" si="222"/>
        <v>3.4652000000000003</v>
      </c>
      <c r="D3577">
        <f t="shared" si="223"/>
        <v>12.007611040000002</v>
      </c>
      <c r="E3577">
        <f t="shared" si="220"/>
        <v>41.608773775808011</v>
      </c>
      <c r="F3577">
        <f t="shared" si="221"/>
        <v>144.18272288792994</v>
      </c>
    </row>
    <row r="3578" spans="1:6" x14ac:dyDescent="0.25">
      <c r="A3578">
        <v>3570</v>
      </c>
      <c r="B3578">
        <v>5</v>
      </c>
      <c r="C3578">
        <f t="shared" si="222"/>
        <v>0.46520000000000028</v>
      </c>
      <c r="D3578">
        <f t="shared" si="223"/>
        <v>0.21641104000000025</v>
      </c>
      <c r="E3578">
        <f t="shared" si="220"/>
        <v>0.10067441580800017</v>
      </c>
      <c r="F3578">
        <f t="shared" si="221"/>
        <v>4.6833738233881705E-2</v>
      </c>
    </row>
    <row r="3579" spans="1:6" x14ac:dyDescent="0.25">
      <c r="A3579">
        <v>3571</v>
      </c>
      <c r="B3579">
        <v>9</v>
      </c>
      <c r="C3579">
        <f t="shared" si="222"/>
        <v>4.4652000000000003</v>
      </c>
      <c r="D3579">
        <f t="shared" si="223"/>
        <v>19.938011040000003</v>
      </c>
      <c r="E3579">
        <f t="shared" si="220"/>
        <v>89.027206895808021</v>
      </c>
      <c r="F3579">
        <f t="shared" si="221"/>
        <v>397.52428423116197</v>
      </c>
    </row>
    <row r="3580" spans="1:6" x14ac:dyDescent="0.25">
      <c r="A3580">
        <v>3572</v>
      </c>
      <c r="B3580">
        <v>9</v>
      </c>
      <c r="C3580">
        <f t="shared" si="222"/>
        <v>4.4652000000000003</v>
      </c>
      <c r="D3580">
        <f t="shared" si="223"/>
        <v>19.938011040000003</v>
      </c>
      <c r="E3580">
        <f t="shared" si="220"/>
        <v>89.027206895808021</v>
      </c>
      <c r="F3580">
        <f t="shared" si="221"/>
        <v>397.52428423116197</v>
      </c>
    </row>
    <row r="3581" spans="1:6" x14ac:dyDescent="0.25">
      <c r="A3581">
        <v>3573</v>
      </c>
      <c r="B3581">
        <v>8</v>
      </c>
      <c r="C3581">
        <f t="shared" si="222"/>
        <v>3.4652000000000003</v>
      </c>
      <c r="D3581">
        <f t="shared" si="223"/>
        <v>12.007611040000002</v>
      </c>
      <c r="E3581">
        <f t="shared" si="220"/>
        <v>41.608773775808011</v>
      </c>
      <c r="F3581">
        <f t="shared" si="221"/>
        <v>144.18272288792994</v>
      </c>
    </row>
    <row r="3582" spans="1:6" x14ac:dyDescent="0.25">
      <c r="A3582">
        <v>3574</v>
      </c>
      <c r="B3582">
        <v>2</v>
      </c>
      <c r="C3582">
        <f t="shared" si="222"/>
        <v>-2.5347999999999997</v>
      </c>
      <c r="D3582">
        <f t="shared" si="223"/>
        <v>6.4252110399999989</v>
      </c>
      <c r="E3582">
        <f t="shared" si="220"/>
        <v>-16.286624944191995</v>
      </c>
      <c r="F3582">
        <f t="shared" si="221"/>
        <v>41.283336908537869</v>
      </c>
    </row>
    <row r="3583" spans="1:6" x14ac:dyDescent="0.25">
      <c r="A3583">
        <v>3575</v>
      </c>
      <c r="B3583">
        <v>3</v>
      </c>
      <c r="C3583">
        <f t="shared" si="222"/>
        <v>-1.5347999999999997</v>
      </c>
      <c r="D3583">
        <f t="shared" si="223"/>
        <v>2.355611039999999</v>
      </c>
      <c r="E3583">
        <f t="shared" si="220"/>
        <v>-3.615391824191998</v>
      </c>
      <c r="F3583">
        <f t="shared" si="221"/>
        <v>5.5489033717698772</v>
      </c>
    </row>
    <row r="3584" spans="1:6" x14ac:dyDescent="0.25">
      <c r="A3584">
        <v>3576</v>
      </c>
      <c r="B3584">
        <v>8</v>
      </c>
      <c r="C3584">
        <f t="shared" si="222"/>
        <v>3.4652000000000003</v>
      </c>
      <c r="D3584">
        <f t="shared" si="223"/>
        <v>12.007611040000002</v>
      </c>
      <c r="E3584">
        <f t="shared" si="220"/>
        <v>41.608773775808011</v>
      </c>
      <c r="F3584">
        <f t="shared" si="221"/>
        <v>144.18272288792994</v>
      </c>
    </row>
    <row r="3585" spans="1:6" x14ac:dyDescent="0.25">
      <c r="A3585">
        <v>3577</v>
      </c>
      <c r="B3585">
        <v>7</v>
      </c>
      <c r="C3585">
        <f t="shared" si="222"/>
        <v>2.4652000000000003</v>
      </c>
      <c r="D3585">
        <f t="shared" si="223"/>
        <v>6.0772110400000017</v>
      </c>
      <c r="E3585">
        <f t="shared" si="220"/>
        <v>14.981540655808006</v>
      </c>
      <c r="F3585">
        <f t="shared" si="221"/>
        <v>36.932494024697903</v>
      </c>
    </row>
    <row r="3586" spans="1:6" x14ac:dyDescent="0.25">
      <c r="A3586">
        <v>3578</v>
      </c>
      <c r="B3586">
        <v>3</v>
      </c>
      <c r="C3586">
        <f t="shared" si="222"/>
        <v>-1.5347999999999997</v>
      </c>
      <c r="D3586">
        <f t="shared" si="223"/>
        <v>2.355611039999999</v>
      </c>
      <c r="E3586">
        <f t="shared" si="220"/>
        <v>-3.615391824191998</v>
      </c>
      <c r="F3586">
        <f t="shared" si="221"/>
        <v>5.5489033717698772</v>
      </c>
    </row>
    <row r="3587" spans="1:6" x14ac:dyDescent="0.25">
      <c r="A3587">
        <v>3579</v>
      </c>
      <c r="B3587">
        <v>4</v>
      </c>
      <c r="C3587">
        <f t="shared" si="222"/>
        <v>-0.53479999999999972</v>
      </c>
      <c r="D3587">
        <f t="shared" si="223"/>
        <v>0.28601103999999972</v>
      </c>
      <c r="E3587">
        <f t="shared" si="220"/>
        <v>-0.15295870419199978</v>
      </c>
      <c r="F3587">
        <f t="shared" si="221"/>
        <v>8.180231500188144E-2</v>
      </c>
    </row>
    <row r="3588" spans="1:6" x14ac:dyDescent="0.25">
      <c r="A3588">
        <v>3580</v>
      </c>
      <c r="B3588">
        <v>5</v>
      </c>
      <c r="C3588">
        <f t="shared" si="222"/>
        <v>0.46520000000000028</v>
      </c>
      <c r="D3588">
        <f t="shared" si="223"/>
        <v>0.21641104000000025</v>
      </c>
      <c r="E3588">
        <f t="shared" si="220"/>
        <v>0.10067441580800017</v>
      </c>
      <c r="F3588">
        <f t="shared" si="221"/>
        <v>4.6833738233881705E-2</v>
      </c>
    </row>
    <row r="3589" spans="1:6" x14ac:dyDescent="0.25">
      <c r="A3589">
        <v>3581</v>
      </c>
      <c r="B3589">
        <v>5</v>
      </c>
      <c r="C3589">
        <f t="shared" si="222"/>
        <v>0.46520000000000028</v>
      </c>
      <c r="D3589">
        <f t="shared" si="223"/>
        <v>0.21641104000000025</v>
      </c>
      <c r="E3589">
        <f t="shared" si="220"/>
        <v>0.10067441580800017</v>
      </c>
      <c r="F3589">
        <f t="shared" si="221"/>
        <v>4.6833738233881705E-2</v>
      </c>
    </row>
    <row r="3590" spans="1:6" x14ac:dyDescent="0.25">
      <c r="A3590">
        <v>3582</v>
      </c>
      <c r="B3590">
        <v>2</v>
      </c>
      <c r="C3590">
        <f t="shared" si="222"/>
        <v>-2.5347999999999997</v>
      </c>
      <c r="D3590">
        <f t="shared" si="223"/>
        <v>6.4252110399999989</v>
      </c>
      <c r="E3590">
        <f t="shared" si="220"/>
        <v>-16.286624944191995</v>
      </c>
      <c r="F3590">
        <f t="shared" si="221"/>
        <v>41.283336908537869</v>
      </c>
    </row>
    <row r="3591" spans="1:6" x14ac:dyDescent="0.25">
      <c r="A3591">
        <v>3583</v>
      </c>
      <c r="B3591">
        <v>8</v>
      </c>
      <c r="C3591">
        <f t="shared" si="222"/>
        <v>3.4652000000000003</v>
      </c>
      <c r="D3591">
        <f t="shared" si="223"/>
        <v>12.007611040000002</v>
      </c>
      <c r="E3591">
        <f t="shared" si="220"/>
        <v>41.608773775808011</v>
      </c>
      <c r="F3591">
        <f t="shared" si="221"/>
        <v>144.18272288792994</v>
      </c>
    </row>
    <row r="3592" spans="1:6" x14ac:dyDescent="0.25">
      <c r="A3592">
        <v>3584</v>
      </c>
      <c r="B3592">
        <v>3</v>
      </c>
      <c r="C3592">
        <f t="shared" si="222"/>
        <v>-1.5347999999999997</v>
      </c>
      <c r="D3592">
        <f t="shared" si="223"/>
        <v>2.355611039999999</v>
      </c>
      <c r="E3592">
        <f t="shared" si="220"/>
        <v>-3.615391824191998</v>
      </c>
      <c r="F3592">
        <f t="shared" si="221"/>
        <v>5.5489033717698772</v>
      </c>
    </row>
    <row r="3593" spans="1:6" x14ac:dyDescent="0.25">
      <c r="A3593">
        <v>3585</v>
      </c>
      <c r="B3593">
        <v>3</v>
      </c>
      <c r="C3593">
        <f t="shared" si="222"/>
        <v>-1.5347999999999997</v>
      </c>
      <c r="D3593">
        <f t="shared" si="223"/>
        <v>2.355611039999999</v>
      </c>
      <c r="E3593">
        <f t="shared" ref="E3593:E3656" si="224">C3593^3</f>
        <v>-3.615391824191998</v>
      </c>
      <c r="F3593">
        <f t="shared" ref="F3593:F3656" si="225">C3593^4</f>
        <v>5.5489033717698772</v>
      </c>
    </row>
    <row r="3594" spans="1:6" x14ac:dyDescent="0.25">
      <c r="A3594">
        <v>3586</v>
      </c>
      <c r="B3594">
        <v>1</v>
      </c>
      <c r="C3594">
        <f t="shared" ref="C3594:C3657" si="226">B3594-$B$5</f>
        <v>-3.5347999999999997</v>
      </c>
      <c r="D3594">
        <f t="shared" ref="D3594:D3657" si="227">C3594^2</f>
        <v>12.494811039999998</v>
      </c>
      <c r="E3594">
        <f t="shared" si="224"/>
        <v>-44.166658064191992</v>
      </c>
      <c r="F3594">
        <f t="shared" si="225"/>
        <v>156.12030292530585</v>
      </c>
    </row>
    <row r="3595" spans="1:6" x14ac:dyDescent="0.25">
      <c r="A3595">
        <v>3587</v>
      </c>
      <c r="B3595">
        <v>6</v>
      </c>
      <c r="C3595">
        <f t="shared" si="226"/>
        <v>1.4652000000000003</v>
      </c>
      <c r="D3595">
        <f t="shared" si="227"/>
        <v>2.1468110400000007</v>
      </c>
      <c r="E3595">
        <f t="shared" si="224"/>
        <v>3.1455075358080018</v>
      </c>
      <c r="F3595">
        <f t="shared" si="225"/>
        <v>4.6087976414658849</v>
      </c>
    </row>
    <row r="3596" spans="1:6" x14ac:dyDescent="0.25">
      <c r="A3596">
        <v>3588</v>
      </c>
      <c r="B3596">
        <v>3</v>
      </c>
      <c r="C3596">
        <f t="shared" si="226"/>
        <v>-1.5347999999999997</v>
      </c>
      <c r="D3596">
        <f t="shared" si="227"/>
        <v>2.355611039999999</v>
      </c>
      <c r="E3596">
        <f t="shared" si="224"/>
        <v>-3.615391824191998</v>
      </c>
      <c r="F3596">
        <f t="shared" si="225"/>
        <v>5.5489033717698772</v>
      </c>
    </row>
    <row r="3597" spans="1:6" x14ac:dyDescent="0.25">
      <c r="A3597">
        <v>3589</v>
      </c>
      <c r="B3597">
        <v>5</v>
      </c>
      <c r="C3597">
        <f t="shared" si="226"/>
        <v>0.46520000000000028</v>
      </c>
      <c r="D3597">
        <f t="shared" si="227"/>
        <v>0.21641104000000025</v>
      </c>
      <c r="E3597">
        <f t="shared" si="224"/>
        <v>0.10067441580800017</v>
      </c>
      <c r="F3597">
        <f t="shared" si="225"/>
        <v>4.6833738233881705E-2</v>
      </c>
    </row>
    <row r="3598" spans="1:6" x14ac:dyDescent="0.25">
      <c r="A3598">
        <v>3590</v>
      </c>
      <c r="B3598">
        <v>5</v>
      </c>
      <c r="C3598">
        <f t="shared" si="226"/>
        <v>0.46520000000000028</v>
      </c>
      <c r="D3598">
        <f t="shared" si="227"/>
        <v>0.21641104000000025</v>
      </c>
      <c r="E3598">
        <f t="shared" si="224"/>
        <v>0.10067441580800017</v>
      </c>
      <c r="F3598">
        <f t="shared" si="225"/>
        <v>4.6833738233881705E-2</v>
      </c>
    </row>
    <row r="3599" spans="1:6" x14ac:dyDescent="0.25">
      <c r="A3599">
        <v>3591</v>
      </c>
      <c r="B3599">
        <v>0</v>
      </c>
      <c r="C3599">
        <f t="shared" si="226"/>
        <v>-4.5347999999999997</v>
      </c>
      <c r="D3599">
        <f t="shared" si="227"/>
        <v>20.564411039999996</v>
      </c>
      <c r="E3599">
        <f t="shared" si="224"/>
        <v>-93.255491184191982</v>
      </c>
      <c r="F3599">
        <f t="shared" si="225"/>
        <v>422.89500142207373</v>
      </c>
    </row>
    <row r="3600" spans="1:6" x14ac:dyDescent="0.25">
      <c r="A3600">
        <v>3592</v>
      </c>
      <c r="B3600">
        <v>7</v>
      </c>
      <c r="C3600">
        <f t="shared" si="226"/>
        <v>2.4652000000000003</v>
      </c>
      <c r="D3600">
        <f t="shared" si="227"/>
        <v>6.0772110400000017</v>
      </c>
      <c r="E3600">
        <f t="shared" si="224"/>
        <v>14.981540655808006</v>
      </c>
      <c r="F3600">
        <f t="shared" si="225"/>
        <v>36.932494024697903</v>
      </c>
    </row>
    <row r="3601" spans="1:6" x14ac:dyDescent="0.25">
      <c r="A3601">
        <v>3593</v>
      </c>
      <c r="B3601">
        <v>6</v>
      </c>
      <c r="C3601">
        <f t="shared" si="226"/>
        <v>1.4652000000000003</v>
      </c>
      <c r="D3601">
        <f t="shared" si="227"/>
        <v>2.1468110400000007</v>
      </c>
      <c r="E3601">
        <f t="shared" si="224"/>
        <v>3.1455075358080018</v>
      </c>
      <c r="F3601">
        <f t="shared" si="225"/>
        <v>4.6087976414658849</v>
      </c>
    </row>
    <row r="3602" spans="1:6" x14ac:dyDescent="0.25">
      <c r="A3602">
        <v>3594</v>
      </c>
      <c r="B3602">
        <v>4</v>
      </c>
      <c r="C3602">
        <f t="shared" si="226"/>
        <v>-0.53479999999999972</v>
      </c>
      <c r="D3602">
        <f t="shared" si="227"/>
        <v>0.28601103999999972</v>
      </c>
      <c r="E3602">
        <f t="shared" si="224"/>
        <v>-0.15295870419199978</v>
      </c>
      <c r="F3602">
        <f t="shared" si="225"/>
        <v>8.180231500188144E-2</v>
      </c>
    </row>
    <row r="3603" spans="1:6" x14ac:dyDescent="0.25">
      <c r="A3603">
        <v>3595</v>
      </c>
      <c r="B3603">
        <v>7</v>
      </c>
      <c r="C3603">
        <f t="shared" si="226"/>
        <v>2.4652000000000003</v>
      </c>
      <c r="D3603">
        <f t="shared" si="227"/>
        <v>6.0772110400000017</v>
      </c>
      <c r="E3603">
        <f t="shared" si="224"/>
        <v>14.981540655808006</v>
      </c>
      <c r="F3603">
        <f t="shared" si="225"/>
        <v>36.932494024697903</v>
      </c>
    </row>
    <row r="3604" spans="1:6" x14ac:dyDescent="0.25">
      <c r="A3604">
        <v>3596</v>
      </c>
      <c r="B3604">
        <v>9</v>
      </c>
      <c r="C3604">
        <f t="shared" si="226"/>
        <v>4.4652000000000003</v>
      </c>
      <c r="D3604">
        <f t="shared" si="227"/>
        <v>19.938011040000003</v>
      </c>
      <c r="E3604">
        <f t="shared" si="224"/>
        <v>89.027206895808021</v>
      </c>
      <c r="F3604">
        <f t="shared" si="225"/>
        <v>397.52428423116197</v>
      </c>
    </row>
    <row r="3605" spans="1:6" x14ac:dyDescent="0.25">
      <c r="A3605">
        <v>3597</v>
      </c>
      <c r="B3605">
        <v>1</v>
      </c>
      <c r="C3605">
        <f t="shared" si="226"/>
        <v>-3.5347999999999997</v>
      </c>
      <c r="D3605">
        <f t="shared" si="227"/>
        <v>12.494811039999998</v>
      </c>
      <c r="E3605">
        <f t="shared" si="224"/>
        <v>-44.166658064191992</v>
      </c>
      <c r="F3605">
        <f t="shared" si="225"/>
        <v>156.12030292530585</v>
      </c>
    </row>
    <row r="3606" spans="1:6" x14ac:dyDescent="0.25">
      <c r="A3606">
        <v>3598</v>
      </c>
      <c r="B3606">
        <v>8</v>
      </c>
      <c r="C3606">
        <f t="shared" si="226"/>
        <v>3.4652000000000003</v>
      </c>
      <c r="D3606">
        <f t="shared" si="227"/>
        <v>12.007611040000002</v>
      </c>
      <c r="E3606">
        <f t="shared" si="224"/>
        <v>41.608773775808011</v>
      </c>
      <c r="F3606">
        <f t="shared" si="225"/>
        <v>144.18272288792994</v>
      </c>
    </row>
    <row r="3607" spans="1:6" x14ac:dyDescent="0.25">
      <c r="A3607">
        <v>3599</v>
      </c>
      <c r="B3607">
        <v>5</v>
      </c>
      <c r="C3607">
        <f t="shared" si="226"/>
        <v>0.46520000000000028</v>
      </c>
      <c r="D3607">
        <f t="shared" si="227"/>
        <v>0.21641104000000025</v>
      </c>
      <c r="E3607">
        <f t="shared" si="224"/>
        <v>0.10067441580800017</v>
      </c>
      <c r="F3607">
        <f t="shared" si="225"/>
        <v>4.6833738233881705E-2</v>
      </c>
    </row>
    <row r="3608" spans="1:6" x14ac:dyDescent="0.25">
      <c r="A3608">
        <v>3600</v>
      </c>
      <c r="B3608">
        <v>3</v>
      </c>
      <c r="C3608">
        <f t="shared" si="226"/>
        <v>-1.5347999999999997</v>
      </c>
      <c r="D3608">
        <f t="shared" si="227"/>
        <v>2.355611039999999</v>
      </c>
      <c r="E3608">
        <f t="shared" si="224"/>
        <v>-3.615391824191998</v>
      </c>
      <c r="F3608">
        <f t="shared" si="225"/>
        <v>5.5489033717698772</v>
      </c>
    </row>
    <row r="3609" spans="1:6" x14ac:dyDescent="0.25">
      <c r="A3609">
        <v>3601</v>
      </c>
      <c r="B3609">
        <v>5</v>
      </c>
      <c r="C3609">
        <f t="shared" si="226"/>
        <v>0.46520000000000028</v>
      </c>
      <c r="D3609">
        <f t="shared" si="227"/>
        <v>0.21641104000000025</v>
      </c>
      <c r="E3609">
        <f t="shared" si="224"/>
        <v>0.10067441580800017</v>
      </c>
      <c r="F3609">
        <f t="shared" si="225"/>
        <v>4.6833738233881705E-2</v>
      </c>
    </row>
    <row r="3610" spans="1:6" x14ac:dyDescent="0.25">
      <c r="A3610">
        <v>3602</v>
      </c>
      <c r="B3610">
        <v>8</v>
      </c>
      <c r="C3610">
        <f t="shared" si="226"/>
        <v>3.4652000000000003</v>
      </c>
      <c r="D3610">
        <f t="shared" si="227"/>
        <v>12.007611040000002</v>
      </c>
      <c r="E3610">
        <f t="shared" si="224"/>
        <v>41.608773775808011</v>
      </c>
      <c r="F3610">
        <f t="shared" si="225"/>
        <v>144.18272288792994</v>
      </c>
    </row>
    <row r="3611" spans="1:6" x14ac:dyDescent="0.25">
      <c r="A3611">
        <v>3603</v>
      </c>
      <c r="B3611">
        <v>9</v>
      </c>
      <c r="C3611">
        <f t="shared" si="226"/>
        <v>4.4652000000000003</v>
      </c>
      <c r="D3611">
        <f t="shared" si="227"/>
        <v>19.938011040000003</v>
      </c>
      <c r="E3611">
        <f t="shared" si="224"/>
        <v>89.027206895808021</v>
      </c>
      <c r="F3611">
        <f t="shared" si="225"/>
        <v>397.52428423116197</v>
      </c>
    </row>
    <row r="3612" spans="1:6" x14ac:dyDescent="0.25">
      <c r="A3612">
        <v>3604</v>
      </c>
      <c r="B3612">
        <v>3</v>
      </c>
      <c r="C3612">
        <f t="shared" si="226"/>
        <v>-1.5347999999999997</v>
      </c>
      <c r="D3612">
        <f t="shared" si="227"/>
        <v>2.355611039999999</v>
      </c>
      <c r="E3612">
        <f t="shared" si="224"/>
        <v>-3.615391824191998</v>
      </c>
      <c r="F3612">
        <f t="shared" si="225"/>
        <v>5.5489033717698772</v>
      </c>
    </row>
    <row r="3613" spans="1:6" x14ac:dyDescent="0.25">
      <c r="A3613">
        <v>3605</v>
      </c>
      <c r="B3613">
        <v>2</v>
      </c>
      <c r="C3613">
        <f t="shared" si="226"/>
        <v>-2.5347999999999997</v>
      </c>
      <c r="D3613">
        <f t="shared" si="227"/>
        <v>6.4252110399999989</v>
      </c>
      <c r="E3613">
        <f t="shared" si="224"/>
        <v>-16.286624944191995</v>
      </c>
      <c r="F3613">
        <f t="shared" si="225"/>
        <v>41.283336908537869</v>
      </c>
    </row>
    <row r="3614" spans="1:6" x14ac:dyDescent="0.25">
      <c r="A3614">
        <v>3606</v>
      </c>
      <c r="B3614">
        <v>2</v>
      </c>
      <c r="C3614">
        <f t="shared" si="226"/>
        <v>-2.5347999999999997</v>
      </c>
      <c r="D3614">
        <f t="shared" si="227"/>
        <v>6.4252110399999989</v>
      </c>
      <c r="E3614">
        <f t="shared" si="224"/>
        <v>-16.286624944191995</v>
      </c>
      <c r="F3614">
        <f t="shared" si="225"/>
        <v>41.283336908537869</v>
      </c>
    </row>
    <row r="3615" spans="1:6" x14ac:dyDescent="0.25">
      <c r="A3615">
        <v>3607</v>
      </c>
      <c r="B3615">
        <v>6</v>
      </c>
      <c r="C3615">
        <f t="shared" si="226"/>
        <v>1.4652000000000003</v>
      </c>
      <c r="D3615">
        <f t="shared" si="227"/>
        <v>2.1468110400000007</v>
      </c>
      <c r="E3615">
        <f t="shared" si="224"/>
        <v>3.1455075358080018</v>
      </c>
      <c r="F3615">
        <f t="shared" si="225"/>
        <v>4.6087976414658849</v>
      </c>
    </row>
    <row r="3616" spans="1:6" x14ac:dyDescent="0.25">
      <c r="A3616">
        <v>3608</v>
      </c>
      <c r="B3616">
        <v>1</v>
      </c>
      <c r="C3616">
        <f t="shared" si="226"/>
        <v>-3.5347999999999997</v>
      </c>
      <c r="D3616">
        <f t="shared" si="227"/>
        <v>12.494811039999998</v>
      </c>
      <c r="E3616">
        <f t="shared" si="224"/>
        <v>-44.166658064191992</v>
      </c>
      <c r="F3616">
        <f t="shared" si="225"/>
        <v>156.12030292530585</v>
      </c>
    </row>
    <row r="3617" spans="1:6" x14ac:dyDescent="0.25">
      <c r="A3617">
        <v>3609</v>
      </c>
      <c r="B3617">
        <v>8</v>
      </c>
      <c r="C3617">
        <f t="shared" si="226"/>
        <v>3.4652000000000003</v>
      </c>
      <c r="D3617">
        <f t="shared" si="227"/>
        <v>12.007611040000002</v>
      </c>
      <c r="E3617">
        <f t="shared" si="224"/>
        <v>41.608773775808011</v>
      </c>
      <c r="F3617">
        <f t="shared" si="225"/>
        <v>144.18272288792994</v>
      </c>
    </row>
    <row r="3618" spans="1:6" x14ac:dyDescent="0.25">
      <c r="A3618">
        <v>3610</v>
      </c>
      <c r="B3618">
        <v>5</v>
      </c>
      <c r="C3618">
        <f t="shared" si="226"/>
        <v>0.46520000000000028</v>
      </c>
      <c r="D3618">
        <f t="shared" si="227"/>
        <v>0.21641104000000025</v>
      </c>
      <c r="E3618">
        <f t="shared" si="224"/>
        <v>0.10067441580800017</v>
      </c>
      <c r="F3618">
        <f t="shared" si="225"/>
        <v>4.6833738233881705E-2</v>
      </c>
    </row>
    <row r="3619" spans="1:6" x14ac:dyDescent="0.25">
      <c r="A3619">
        <v>3611</v>
      </c>
      <c r="B3619">
        <v>4</v>
      </c>
      <c r="C3619">
        <f t="shared" si="226"/>
        <v>-0.53479999999999972</v>
      </c>
      <c r="D3619">
        <f t="shared" si="227"/>
        <v>0.28601103999999972</v>
      </c>
      <c r="E3619">
        <f t="shared" si="224"/>
        <v>-0.15295870419199978</v>
      </c>
      <c r="F3619">
        <f t="shared" si="225"/>
        <v>8.180231500188144E-2</v>
      </c>
    </row>
    <row r="3620" spans="1:6" x14ac:dyDescent="0.25">
      <c r="A3620">
        <v>3612</v>
      </c>
      <c r="B3620">
        <v>8</v>
      </c>
      <c r="C3620">
        <f t="shared" si="226"/>
        <v>3.4652000000000003</v>
      </c>
      <c r="D3620">
        <f t="shared" si="227"/>
        <v>12.007611040000002</v>
      </c>
      <c r="E3620">
        <f t="shared" si="224"/>
        <v>41.608773775808011</v>
      </c>
      <c r="F3620">
        <f t="shared" si="225"/>
        <v>144.18272288792994</v>
      </c>
    </row>
    <row r="3621" spans="1:6" x14ac:dyDescent="0.25">
      <c r="A3621">
        <v>3613</v>
      </c>
      <c r="B3621">
        <v>9</v>
      </c>
      <c r="C3621">
        <f t="shared" si="226"/>
        <v>4.4652000000000003</v>
      </c>
      <c r="D3621">
        <f t="shared" si="227"/>
        <v>19.938011040000003</v>
      </c>
      <c r="E3621">
        <f t="shared" si="224"/>
        <v>89.027206895808021</v>
      </c>
      <c r="F3621">
        <f t="shared" si="225"/>
        <v>397.52428423116197</v>
      </c>
    </row>
    <row r="3622" spans="1:6" x14ac:dyDescent="0.25">
      <c r="A3622">
        <v>3614</v>
      </c>
      <c r="B3622">
        <v>6</v>
      </c>
      <c r="C3622">
        <f t="shared" si="226"/>
        <v>1.4652000000000003</v>
      </c>
      <c r="D3622">
        <f t="shared" si="227"/>
        <v>2.1468110400000007</v>
      </c>
      <c r="E3622">
        <f t="shared" si="224"/>
        <v>3.1455075358080018</v>
      </c>
      <c r="F3622">
        <f t="shared" si="225"/>
        <v>4.6087976414658849</v>
      </c>
    </row>
    <row r="3623" spans="1:6" x14ac:dyDescent="0.25">
      <c r="A3623">
        <v>3615</v>
      </c>
      <c r="B3623">
        <v>3</v>
      </c>
      <c r="C3623">
        <f t="shared" si="226"/>
        <v>-1.5347999999999997</v>
      </c>
      <c r="D3623">
        <f t="shared" si="227"/>
        <v>2.355611039999999</v>
      </c>
      <c r="E3623">
        <f t="shared" si="224"/>
        <v>-3.615391824191998</v>
      </c>
      <c r="F3623">
        <f t="shared" si="225"/>
        <v>5.5489033717698772</v>
      </c>
    </row>
    <row r="3624" spans="1:6" x14ac:dyDescent="0.25">
      <c r="A3624">
        <v>3616</v>
      </c>
      <c r="B3624">
        <v>2</v>
      </c>
      <c r="C3624">
        <f t="shared" si="226"/>
        <v>-2.5347999999999997</v>
      </c>
      <c r="D3624">
        <f t="shared" si="227"/>
        <v>6.4252110399999989</v>
      </c>
      <c r="E3624">
        <f t="shared" si="224"/>
        <v>-16.286624944191995</v>
      </c>
      <c r="F3624">
        <f t="shared" si="225"/>
        <v>41.283336908537869</v>
      </c>
    </row>
    <row r="3625" spans="1:6" x14ac:dyDescent="0.25">
      <c r="A3625">
        <v>3617</v>
      </c>
      <c r="B3625">
        <v>1</v>
      </c>
      <c r="C3625">
        <f t="shared" si="226"/>
        <v>-3.5347999999999997</v>
      </c>
      <c r="D3625">
        <f t="shared" si="227"/>
        <v>12.494811039999998</v>
      </c>
      <c r="E3625">
        <f t="shared" si="224"/>
        <v>-44.166658064191992</v>
      </c>
      <c r="F3625">
        <f t="shared" si="225"/>
        <v>156.12030292530585</v>
      </c>
    </row>
    <row r="3626" spans="1:6" x14ac:dyDescent="0.25">
      <c r="A3626">
        <v>3618</v>
      </c>
      <c r="B3626">
        <v>3</v>
      </c>
      <c r="C3626">
        <f t="shared" si="226"/>
        <v>-1.5347999999999997</v>
      </c>
      <c r="D3626">
        <f t="shared" si="227"/>
        <v>2.355611039999999</v>
      </c>
      <c r="E3626">
        <f t="shared" si="224"/>
        <v>-3.615391824191998</v>
      </c>
      <c r="F3626">
        <f t="shared" si="225"/>
        <v>5.5489033717698772</v>
      </c>
    </row>
    <row r="3627" spans="1:6" x14ac:dyDescent="0.25">
      <c r="A3627">
        <v>3619</v>
      </c>
      <c r="B3627">
        <v>2</v>
      </c>
      <c r="C3627">
        <f t="shared" si="226"/>
        <v>-2.5347999999999997</v>
      </c>
      <c r="D3627">
        <f t="shared" si="227"/>
        <v>6.4252110399999989</v>
      </c>
      <c r="E3627">
        <f t="shared" si="224"/>
        <v>-16.286624944191995</v>
      </c>
      <c r="F3627">
        <f t="shared" si="225"/>
        <v>41.283336908537869</v>
      </c>
    </row>
    <row r="3628" spans="1:6" x14ac:dyDescent="0.25">
      <c r="A3628">
        <v>3620</v>
      </c>
      <c r="B3628">
        <v>9</v>
      </c>
      <c r="C3628">
        <f t="shared" si="226"/>
        <v>4.4652000000000003</v>
      </c>
      <c r="D3628">
        <f t="shared" si="227"/>
        <v>19.938011040000003</v>
      </c>
      <c r="E3628">
        <f t="shared" si="224"/>
        <v>89.027206895808021</v>
      </c>
      <c r="F3628">
        <f t="shared" si="225"/>
        <v>397.52428423116197</v>
      </c>
    </row>
    <row r="3629" spans="1:6" x14ac:dyDescent="0.25">
      <c r="A3629">
        <v>3621</v>
      </c>
      <c r="B3629">
        <v>3</v>
      </c>
      <c r="C3629">
        <f t="shared" si="226"/>
        <v>-1.5347999999999997</v>
      </c>
      <c r="D3629">
        <f t="shared" si="227"/>
        <v>2.355611039999999</v>
      </c>
      <c r="E3629">
        <f t="shared" si="224"/>
        <v>-3.615391824191998</v>
      </c>
      <c r="F3629">
        <f t="shared" si="225"/>
        <v>5.5489033717698772</v>
      </c>
    </row>
    <row r="3630" spans="1:6" x14ac:dyDescent="0.25">
      <c r="A3630">
        <v>3622</v>
      </c>
      <c r="B3630">
        <v>3</v>
      </c>
      <c r="C3630">
        <f t="shared" si="226"/>
        <v>-1.5347999999999997</v>
      </c>
      <c r="D3630">
        <f t="shared" si="227"/>
        <v>2.355611039999999</v>
      </c>
      <c r="E3630">
        <f t="shared" si="224"/>
        <v>-3.615391824191998</v>
      </c>
      <c r="F3630">
        <f t="shared" si="225"/>
        <v>5.5489033717698772</v>
      </c>
    </row>
    <row r="3631" spans="1:6" x14ac:dyDescent="0.25">
      <c r="A3631">
        <v>3623</v>
      </c>
      <c r="B3631">
        <v>0</v>
      </c>
      <c r="C3631">
        <f t="shared" si="226"/>
        <v>-4.5347999999999997</v>
      </c>
      <c r="D3631">
        <f t="shared" si="227"/>
        <v>20.564411039999996</v>
      </c>
      <c r="E3631">
        <f t="shared" si="224"/>
        <v>-93.255491184191982</v>
      </c>
      <c r="F3631">
        <f t="shared" si="225"/>
        <v>422.89500142207373</v>
      </c>
    </row>
    <row r="3632" spans="1:6" x14ac:dyDescent="0.25">
      <c r="A3632">
        <v>3624</v>
      </c>
      <c r="B3632">
        <v>8</v>
      </c>
      <c r="C3632">
        <f t="shared" si="226"/>
        <v>3.4652000000000003</v>
      </c>
      <c r="D3632">
        <f t="shared" si="227"/>
        <v>12.007611040000002</v>
      </c>
      <c r="E3632">
        <f t="shared" si="224"/>
        <v>41.608773775808011</v>
      </c>
      <c r="F3632">
        <f t="shared" si="225"/>
        <v>144.18272288792994</v>
      </c>
    </row>
    <row r="3633" spans="1:6" x14ac:dyDescent="0.25">
      <c r="A3633">
        <v>3625</v>
      </c>
      <c r="B3633">
        <v>9</v>
      </c>
      <c r="C3633">
        <f t="shared" si="226"/>
        <v>4.4652000000000003</v>
      </c>
      <c r="D3633">
        <f t="shared" si="227"/>
        <v>19.938011040000003</v>
      </c>
      <c r="E3633">
        <f t="shared" si="224"/>
        <v>89.027206895808021</v>
      </c>
      <c r="F3633">
        <f t="shared" si="225"/>
        <v>397.52428423116197</v>
      </c>
    </row>
    <row r="3634" spans="1:6" x14ac:dyDescent="0.25">
      <c r="A3634">
        <v>3626</v>
      </c>
      <c r="B3634">
        <v>8</v>
      </c>
      <c r="C3634">
        <f t="shared" si="226"/>
        <v>3.4652000000000003</v>
      </c>
      <c r="D3634">
        <f t="shared" si="227"/>
        <v>12.007611040000002</v>
      </c>
      <c r="E3634">
        <f t="shared" si="224"/>
        <v>41.608773775808011</v>
      </c>
      <c r="F3634">
        <f t="shared" si="225"/>
        <v>144.18272288792994</v>
      </c>
    </row>
    <row r="3635" spans="1:6" x14ac:dyDescent="0.25">
      <c r="A3635">
        <v>3627</v>
      </c>
      <c r="B3635">
        <v>5</v>
      </c>
      <c r="C3635">
        <f t="shared" si="226"/>
        <v>0.46520000000000028</v>
      </c>
      <c r="D3635">
        <f t="shared" si="227"/>
        <v>0.21641104000000025</v>
      </c>
      <c r="E3635">
        <f t="shared" si="224"/>
        <v>0.10067441580800017</v>
      </c>
      <c r="F3635">
        <f t="shared" si="225"/>
        <v>4.6833738233881705E-2</v>
      </c>
    </row>
    <row r="3636" spans="1:6" x14ac:dyDescent="0.25">
      <c r="A3636">
        <v>3628</v>
      </c>
      <c r="B3636">
        <v>7</v>
      </c>
      <c r="C3636">
        <f t="shared" si="226"/>
        <v>2.4652000000000003</v>
      </c>
      <c r="D3636">
        <f t="shared" si="227"/>
        <v>6.0772110400000017</v>
      </c>
      <c r="E3636">
        <f t="shared" si="224"/>
        <v>14.981540655808006</v>
      </c>
      <c r="F3636">
        <f t="shared" si="225"/>
        <v>36.932494024697903</v>
      </c>
    </row>
    <row r="3637" spans="1:6" x14ac:dyDescent="0.25">
      <c r="A3637">
        <v>3629</v>
      </c>
      <c r="B3637">
        <v>0</v>
      </c>
      <c r="C3637">
        <f t="shared" si="226"/>
        <v>-4.5347999999999997</v>
      </c>
      <c r="D3637">
        <f t="shared" si="227"/>
        <v>20.564411039999996</v>
      </c>
      <c r="E3637">
        <f t="shared" si="224"/>
        <v>-93.255491184191982</v>
      </c>
      <c r="F3637">
        <f t="shared" si="225"/>
        <v>422.89500142207373</v>
      </c>
    </row>
    <row r="3638" spans="1:6" x14ac:dyDescent="0.25">
      <c r="A3638">
        <v>3630</v>
      </c>
      <c r="B3638">
        <v>6</v>
      </c>
      <c r="C3638">
        <f t="shared" si="226"/>
        <v>1.4652000000000003</v>
      </c>
      <c r="D3638">
        <f t="shared" si="227"/>
        <v>2.1468110400000007</v>
      </c>
      <c r="E3638">
        <f t="shared" si="224"/>
        <v>3.1455075358080018</v>
      </c>
      <c r="F3638">
        <f t="shared" si="225"/>
        <v>4.6087976414658849</v>
      </c>
    </row>
    <row r="3639" spans="1:6" x14ac:dyDescent="0.25">
      <c r="A3639">
        <v>3631</v>
      </c>
      <c r="B3639">
        <v>4</v>
      </c>
      <c r="C3639">
        <f t="shared" si="226"/>
        <v>-0.53479999999999972</v>
      </c>
      <c r="D3639">
        <f t="shared" si="227"/>
        <v>0.28601103999999972</v>
      </c>
      <c r="E3639">
        <f t="shared" si="224"/>
        <v>-0.15295870419199978</v>
      </c>
      <c r="F3639">
        <f t="shared" si="225"/>
        <v>8.180231500188144E-2</v>
      </c>
    </row>
    <row r="3640" spans="1:6" x14ac:dyDescent="0.25">
      <c r="A3640">
        <v>3632</v>
      </c>
      <c r="B3640">
        <v>2</v>
      </c>
      <c r="C3640">
        <f t="shared" si="226"/>
        <v>-2.5347999999999997</v>
      </c>
      <c r="D3640">
        <f t="shared" si="227"/>
        <v>6.4252110399999989</v>
      </c>
      <c r="E3640">
        <f t="shared" si="224"/>
        <v>-16.286624944191995</v>
      </c>
      <c r="F3640">
        <f t="shared" si="225"/>
        <v>41.283336908537869</v>
      </c>
    </row>
    <row r="3641" spans="1:6" x14ac:dyDescent="0.25">
      <c r="A3641">
        <v>3633</v>
      </c>
      <c r="B3641">
        <v>0</v>
      </c>
      <c r="C3641">
        <f t="shared" si="226"/>
        <v>-4.5347999999999997</v>
      </c>
      <c r="D3641">
        <f t="shared" si="227"/>
        <v>20.564411039999996</v>
      </c>
      <c r="E3641">
        <f t="shared" si="224"/>
        <v>-93.255491184191982</v>
      </c>
      <c r="F3641">
        <f t="shared" si="225"/>
        <v>422.89500142207373</v>
      </c>
    </row>
    <row r="3642" spans="1:6" x14ac:dyDescent="0.25">
      <c r="A3642">
        <v>3634</v>
      </c>
      <c r="B3642">
        <v>4</v>
      </c>
      <c r="C3642">
        <f t="shared" si="226"/>
        <v>-0.53479999999999972</v>
      </c>
      <c r="D3642">
        <f t="shared" si="227"/>
        <v>0.28601103999999972</v>
      </c>
      <c r="E3642">
        <f t="shared" si="224"/>
        <v>-0.15295870419199978</v>
      </c>
      <c r="F3642">
        <f t="shared" si="225"/>
        <v>8.180231500188144E-2</v>
      </c>
    </row>
    <row r="3643" spans="1:6" x14ac:dyDescent="0.25">
      <c r="A3643">
        <v>3635</v>
      </c>
      <c r="B3643">
        <v>6</v>
      </c>
      <c r="C3643">
        <f t="shared" si="226"/>
        <v>1.4652000000000003</v>
      </c>
      <c r="D3643">
        <f t="shared" si="227"/>
        <v>2.1468110400000007</v>
      </c>
      <c r="E3643">
        <f t="shared" si="224"/>
        <v>3.1455075358080018</v>
      </c>
      <c r="F3643">
        <f t="shared" si="225"/>
        <v>4.6087976414658849</v>
      </c>
    </row>
    <row r="3644" spans="1:6" x14ac:dyDescent="0.25">
      <c r="A3644">
        <v>3636</v>
      </c>
      <c r="B3644">
        <v>7</v>
      </c>
      <c r="C3644">
        <f t="shared" si="226"/>
        <v>2.4652000000000003</v>
      </c>
      <c r="D3644">
        <f t="shared" si="227"/>
        <v>6.0772110400000017</v>
      </c>
      <c r="E3644">
        <f t="shared" si="224"/>
        <v>14.981540655808006</v>
      </c>
      <c r="F3644">
        <f t="shared" si="225"/>
        <v>36.932494024697903</v>
      </c>
    </row>
    <row r="3645" spans="1:6" x14ac:dyDescent="0.25">
      <c r="A3645">
        <v>3637</v>
      </c>
      <c r="B3645">
        <v>5</v>
      </c>
      <c r="C3645">
        <f t="shared" si="226"/>
        <v>0.46520000000000028</v>
      </c>
      <c r="D3645">
        <f t="shared" si="227"/>
        <v>0.21641104000000025</v>
      </c>
      <c r="E3645">
        <f t="shared" si="224"/>
        <v>0.10067441580800017</v>
      </c>
      <c r="F3645">
        <f t="shared" si="225"/>
        <v>4.6833738233881705E-2</v>
      </c>
    </row>
    <row r="3646" spans="1:6" x14ac:dyDescent="0.25">
      <c r="A3646">
        <v>3638</v>
      </c>
      <c r="B3646">
        <v>2</v>
      </c>
      <c r="C3646">
        <f t="shared" si="226"/>
        <v>-2.5347999999999997</v>
      </c>
      <c r="D3646">
        <f t="shared" si="227"/>
        <v>6.4252110399999989</v>
      </c>
      <c r="E3646">
        <f t="shared" si="224"/>
        <v>-16.286624944191995</v>
      </c>
      <c r="F3646">
        <f t="shared" si="225"/>
        <v>41.283336908537869</v>
      </c>
    </row>
    <row r="3647" spans="1:6" x14ac:dyDescent="0.25">
      <c r="A3647">
        <v>3639</v>
      </c>
      <c r="B3647">
        <v>5</v>
      </c>
      <c r="C3647">
        <f t="shared" si="226"/>
        <v>0.46520000000000028</v>
      </c>
      <c r="D3647">
        <f t="shared" si="227"/>
        <v>0.21641104000000025</v>
      </c>
      <c r="E3647">
        <f t="shared" si="224"/>
        <v>0.10067441580800017</v>
      </c>
      <c r="F3647">
        <f t="shared" si="225"/>
        <v>4.6833738233881705E-2</v>
      </c>
    </row>
    <row r="3648" spans="1:6" x14ac:dyDescent="0.25">
      <c r="A3648">
        <v>3640</v>
      </c>
      <c r="B3648">
        <v>9</v>
      </c>
      <c r="C3648">
        <f t="shared" si="226"/>
        <v>4.4652000000000003</v>
      </c>
      <c r="D3648">
        <f t="shared" si="227"/>
        <v>19.938011040000003</v>
      </c>
      <c r="E3648">
        <f t="shared" si="224"/>
        <v>89.027206895808021</v>
      </c>
      <c r="F3648">
        <f t="shared" si="225"/>
        <v>397.52428423116197</v>
      </c>
    </row>
    <row r="3649" spans="1:6" x14ac:dyDescent="0.25">
      <c r="A3649">
        <v>3641</v>
      </c>
      <c r="B3649">
        <v>0</v>
      </c>
      <c r="C3649">
        <f t="shared" si="226"/>
        <v>-4.5347999999999997</v>
      </c>
      <c r="D3649">
        <f t="shared" si="227"/>
        <v>20.564411039999996</v>
      </c>
      <c r="E3649">
        <f t="shared" si="224"/>
        <v>-93.255491184191982</v>
      </c>
      <c r="F3649">
        <f t="shared" si="225"/>
        <v>422.89500142207373</v>
      </c>
    </row>
    <row r="3650" spans="1:6" x14ac:dyDescent="0.25">
      <c r="A3650">
        <v>3642</v>
      </c>
      <c r="B3650">
        <v>7</v>
      </c>
      <c r="C3650">
        <f t="shared" si="226"/>
        <v>2.4652000000000003</v>
      </c>
      <c r="D3650">
        <f t="shared" si="227"/>
        <v>6.0772110400000017</v>
      </c>
      <c r="E3650">
        <f t="shared" si="224"/>
        <v>14.981540655808006</v>
      </c>
      <c r="F3650">
        <f t="shared" si="225"/>
        <v>36.932494024697903</v>
      </c>
    </row>
    <row r="3651" spans="1:6" x14ac:dyDescent="0.25">
      <c r="A3651">
        <v>3643</v>
      </c>
      <c r="B3651">
        <v>0</v>
      </c>
      <c r="C3651">
        <f t="shared" si="226"/>
        <v>-4.5347999999999997</v>
      </c>
      <c r="D3651">
        <f t="shared" si="227"/>
        <v>20.564411039999996</v>
      </c>
      <c r="E3651">
        <f t="shared" si="224"/>
        <v>-93.255491184191982</v>
      </c>
      <c r="F3651">
        <f t="shared" si="225"/>
        <v>422.89500142207373</v>
      </c>
    </row>
    <row r="3652" spans="1:6" x14ac:dyDescent="0.25">
      <c r="A3652">
        <v>3644</v>
      </c>
      <c r="B3652">
        <v>9</v>
      </c>
      <c r="C3652">
        <f t="shared" si="226"/>
        <v>4.4652000000000003</v>
      </c>
      <c r="D3652">
        <f t="shared" si="227"/>
        <v>19.938011040000003</v>
      </c>
      <c r="E3652">
        <f t="shared" si="224"/>
        <v>89.027206895808021</v>
      </c>
      <c r="F3652">
        <f t="shared" si="225"/>
        <v>397.52428423116197</v>
      </c>
    </row>
    <row r="3653" spans="1:6" x14ac:dyDescent="0.25">
      <c r="A3653">
        <v>3645</v>
      </c>
      <c r="B3653">
        <v>1</v>
      </c>
      <c r="C3653">
        <f t="shared" si="226"/>
        <v>-3.5347999999999997</v>
      </c>
      <c r="D3653">
        <f t="shared" si="227"/>
        <v>12.494811039999998</v>
      </c>
      <c r="E3653">
        <f t="shared" si="224"/>
        <v>-44.166658064191992</v>
      </c>
      <c r="F3653">
        <f t="shared" si="225"/>
        <v>156.12030292530585</v>
      </c>
    </row>
    <row r="3654" spans="1:6" x14ac:dyDescent="0.25">
      <c r="A3654">
        <v>3646</v>
      </c>
      <c r="B3654">
        <v>5</v>
      </c>
      <c r="C3654">
        <f t="shared" si="226"/>
        <v>0.46520000000000028</v>
      </c>
      <c r="D3654">
        <f t="shared" si="227"/>
        <v>0.21641104000000025</v>
      </c>
      <c r="E3654">
        <f t="shared" si="224"/>
        <v>0.10067441580800017</v>
      </c>
      <c r="F3654">
        <f t="shared" si="225"/>
        <v>4.6833738233881705E-2</v>
      </c>
    </row>
    <row r="3655" spans="1:6" x14ac:dyDescent="0.25">
      <c r="A3655">
        <v>3647</v>
      </c>
      <c r="B3655">
        <v>4</v>
      </c>
      <c r="C3655">
        <f t="shared" si="226"/>
        <v>-0.53479999999999972</v>
      </c>
      <c r="D3655">
        <f t="shared" si="227"/>
        <v>0.28601103999999972</v>
      </c>
      <c r="E3655">
        <f t="shared" si="224"/>
        <v>-0.15295870419199978</v>
      </c>
      <c r="F3655">
        <f t="shared" si="225"/>
        <v>8.180231500188144E-2</v>
      </c>
    </row>
    <row r="3656" spans="1:6" x14ac:dyDescent="0.25">
      <c r="A3656">
        <v>3648</v>
      </c>
      <c r="B3656">
        <v>8</v>
      </c>
      <c r="C3656">
        <f t="shared" si="226"/>
        <v>3.4652000000000003</v>
      </c>
      <c r="D3656">
        <f t="shared" si="227"/>
        <v>12.007611040000002</v>
      </c>
      <c r="E3656">
        <f t="shared" si="224"/>
        <v>41.608773775808011</v>
      </c>
      <c r="F3656">
        <f t="shared" si="225"/>
        <v>144.18272288792994</v>
      </c>
    </row>
    <row r="3657" spans="1:6" x14ac:dyDescent="0.25">
      <c r="A3657">
        <v>3649</v>
      </c>
      <c r="B3657">
        <v>1</v>
      </c>
      <c r="C3657">
        <f t="shared" si="226"/>
        <v>-3.5347999999999997</v>
      </c>
      <c r="D3657">
        <f t="shared" si="227"/>
        <v>12.494811039999998</v>
      </c>
      <c r="E3657">
        <f t="shared" ref="E3657:E3720" si="228">C3657^3</f>
        <v>-44.166658064191992</v>
      </c>
      <c r="F3657">
        <f t="shared" ref="F3657:F3720" si="229">C3657^4</f>
        <v>156.12030292530585</v>
      </c>
    </row>
    <row r="3658" spans="1:6" x14ac:dyDescent="0.25">
      <c r="A3658">
        <v>3650</v>
      </c>
      <c r="B3658">
        <v>4</v>
      </c>
      <c r="C3658">
        <f t="shared" ref="C3658:C3721" si="230">B3658-$B$5</f>
        <v>-0.53479999999999972</v>
      </c>
      <c r="D3658">
        <f t="shared" ref="D3658:D3721" si="231">C3658^2</f>
        <v>0.28601103999999972</v>
      </c>
      <c r="E3658">
        <f t="shared" si="228"/>
        <v>-0.15295870419199978</v>
      </c>
      <c r="F3658">
        <f t="shared" si="229"/>
        <v>8.180231500188144E-2</v>
      </c>
    </row>
    <row r="3659" spans="1:6" x14ac:dyDescent="0.25">
      <c r="A3659">
        <v>3651</v>
      </c>
      <c r="B3659">
        <v>1</v>
      </c>
      <c r="C3659">
        <f t="shared" si="230"/>
        <v>-3.5347999999999997</v>
      </c>
      <c r="D3659">
        <f t="shared" si="231"/>
        <v>12.494811039999998</v>
      </c>
      <c r="E3659">
        <f t="shared" si="228"/>
        <v>-44.166658064191992</v>
      </c>
      <c r="F3659">
        <f t="shared" si="229"/>
        <v>156.12030292530585</v>
      </c>
    </row>
    <row r="3660" spans="1:6" x14ac:dyDescent="0.25">
      <c r="A3660">
        <v>3652</v>
      </c>
      <c r="B3660">
        <v>6</v>
      </c>
      <c r="C3660">
        <f t="shared" si="230"/>
        <v>1.4652000000000003</v>
      </c>
      <c r="D3660">
        <f t="shared" si="231"/>
        <v>2.1468110400000007</v>
      </c>
      <c r="E3660">
        <f t="shared" si="228"/>
        <v>3.1455075358080018</v>
      </c>
      <c r="F3660">
        <f t="shared" si="229"/>
        <v>4.6087976414658849</v>
      </c>
    </row>
    <row r="3661" spans="1:6" x14ac:dyDescent="0.25">
      <c r="A3661">
        <v>3653</v>
      </c>
      <c r="B3661">
        <v>5</v>
      </c>
      <c r="C3661">
        <f t="shared" si="230"/>
        <v>0.46520000000000028</v>
      </c>
      <c r="D3661">
        <f t="shared" si="231"/>
        <v>0.21641104000000025</v>
      </c>
      <c r="E3661">
        <f t="shared" si="228"/>
        <v>0.10067441580800017</v>
      </c>
      <c r="F3661">
        <f t="shared" si="229"/>
        <v>4.6833738233881705E-2</v>
      </c>
    </row>
    <row r="3662" spans="1:6" x14ac:dyDescent="0.25">
      <c r="A3662">
        <v>3654</v>
      </c>
      <c r="B3662">
        <v>4</v>
      </c>
      <c r="C3662">
        <f t="shared" si="230"/>
        <v>-0.53479999999999972</v>
      </c>
      <c r="D3662">
        <f t="shared" si="231"/>
        <v>0.28601103999999972</v>
      </c>
      <c r="E3662">
        <f t="shared" si="228"/>
        <v>-0.15295870419199978</v>
      </c>
      <c r="F3662">
        <f t="shared" si="229"/>
        <v>8.180231500188144E-2</v>
      </c>
    </row>
    <row r="3663" spans="1:6" x14ac:dyDescent="0.25">
      <c r="A3663">
        <v>3655</v>
      </c>
      <c r="B3663">
        <v>9</v>
      </c>
      <c r="C3663">
        <f t="shared" si="230"/>
        <v>4.4652000000000003</v>
      </c>
      <c r="D3663">
        <f t="shared" si="231"/>
        <v>19.938011040000003</v>
      </c>
      <c r="E3663">
        <f t="shared" si="228"/>
        <v>89.027206895808021</v>
      </c>
      <c r="F3663">
        <f t="shared" si="229"/>
        <v>397.52428423116197</v>
      </c>
    </row>
    <row r="3664" spans="1:6" x14ac:dyDescent="0.25">
      <c r="A3664">
        <v>3656</v>
      </c>
      <c r="B3664">
        <v>8</v>
      </c>
      <c r="C3664">
        <f t="shared" si="230"/>
        <v>3.4652000000000003</v>
      </c>
      <c r="D3664">
        <f t="shared" si="231"/>
        <v>12.007611040000002</v>
      </c>
      <c r="E3664">
        <f t="shared" si="228"/>
        <v>41.608773775808011</v>
      </c>
      <c r="F3664">
        <f t="shared" si="229"/>
        <v>144.18272288792994</v>
      </c>
    </row>
    <row r="3665" spans="1:6" x14ac:dyDescent="0.25">
      <c r="A3665">
        <v>3657</v>
      </c>
      <c r="B3665">
        <v>5</v>
      </c>
      <c r="C3665">
        <f t="shared" si="230"/>
        <v>0.46520000000000028</v>
      </c>
      <c r="D3665">
        <f t="shared" si="231"/>
        <v>0.21641104000000025</v>
      </c>
      <c r="E3665">
        <f t="shared" si="228"/>
        <v>0.10067441580800017</v>
      </c>
      <c r="F3665">
        <f t="shared" si="229"/>
        <v>4.6833738233881705E-2</v>
      </c>
    </row>
    <row r="3666" spans="1:6" x14ac:dyDescent="0.25">
      <c r="A3666">
        <v>3658</v>
      </c>
      <c r="B3666">
        <v>9</v>
      </c>
      <c r="C3666">
        <f t="shared" si="230"/>
        <v>4.4652000000000003</v>
      </c>
      <c r="D3666">
        <f t="shared" si="231"/>
        <v>19.938011040000003</v>
      </c>
      <c r="E3666">
        <f t="shared" si="228"/>
        <v>89.027206895808021</v>
      </c>
      <c r="F3666">
        <f t="shared" si="229"/>
        <v>397.52428423116197</v>
      </c>
    </row>
    <row r="3667" spans="1:6" x14ac:dyDescent="0.25">
      <c r="A3667">
        <v>3659</v>
      </c>
      <c r="B3667">
        <v>4</v>
      </c>
      <c r="C3667">
        <f t="shared" si="230"/>
        <v>-0.53479999999999972</v>
      </c>
      <c r="D3667">
        <f t="shared" si="231"/>
        <v>0.28601103999999972</v>
      </c>
      <c r="E3667">
        <f t="shared" si="228"/>
        <v>-0.15295870419199978</v>
      </c>
      <c r="F3667">
        <f t="shared" si="229"/>
        <v>8.180231500188144E-2</v>
      </c>
    </row>
    <row r="3668" spans="1:6" x14ac:dyDescent="0.25">
      <c r="A3668">
        <v>3660</v>
      </c>
      <c r="B3668">
        <v>6</v>
      </c>
      <c r="C3668">
        <f t="shared" si="230"/>
        <v>1.4652000000000003</v>
      </c>
      <c r="D3668">
        <f t="shared" si="231"/>
        <v>2.1468110400000007</v>
      </c>
      <c r="E3668">
        <f t="shared" si="228"/>
        <v>3.1455075358080018</v>
      </c>
      <c r="F3668">
        <f t="shared" si="229"/>
        <v>4.6087976414658849</v>
      </c>
    </row>
    <row r="3669" spans="1:6" x14ac:dyDescent="0.25">
      <c r="A3669">
        <v>3661</v>
      </c>
      <c r="B3669">
        <v>1</v>
      </c>
      <c r="C3669">
        <f t="shared" si="230"/>
        <v>-3.5347999999999997</v>
      </c>
      <c r="D3669">
        <f t="shared" si="231"/>
        <v>12.494811039999998</v>
      </c>
      <c r="E3669">
        <f t="shared" si="228"/>
        <v>-44.166658064191992</v>
      </c>
      <c r="F3669">
        <f t="shared" si="229"/>
        <v>156.12030292530585</v>
      </c>
    </row>
    <row r="3670" spans="1:6" x14ac:dyDescent="0.25">
      <c r="A3670">
        <v>3662</v>
      </c>
      <c r="B3670">
        <v>6</v>
      </c>
      <c r="C3670">
        <f t="shared" si="230"/>
        <v>1.4652000000000003</v>
      </c>
      <c r="D3670">
        <f t="shared" si="231"/>
        <v>2.1468110400000007</v>
      </c>
      <c r="E3670">
        <f t="shared" si="228"/>
        <v>3.1455075358080018</v>
      </c>
      <c r="F3670">
        <f t="shared" si="229"/>
        <v>4.6087976414658849</v>
      </c>
    </row>
    <row r="3671" spans="1:6" x14ac:dyDescent="0.25">
      <c r="A3671">
        <v>3663</v>
      </c>
      <c r="B3671">
        <v>3</v>
      </c>
      <c r="C3671">
        <f t="shared" si="230"/>
        <v>-1.5347999999999997</v>
      </c>
      <c r="D3671">
        <f t="shared" si="231"/>
        <v>2.355611039999999</v>
      </c>
      <c r="E3671">
        <f t="shared" si="228"/>
        <v>-3.615391824191998</v>
      </c>
      <c r="F3671">
        <f t="shared" si="229"/>
        <v>5.5489033717698772</v>
      </c>
    </row>
    <row r="3672" spans="1:6" x14ac:dyDescent="0.25">
      <c r="A3672">
        <v>3664</v>
      </c>
      <c r="B3672">
        <v>7</v>
      </c>
      <c r="C3672">
        <f t="shared" si="230"/>
        <v>2.4652000000000003</v>
      </c>
      <c r="D3672">
        <f t="shared" si="231"/>
        <v>6.0772110400000017</v>
      </c>
      <c r="E3672">
        <f t="shared" si="228"/>
        <v>14.981540655808006</v>
      </c>
      <c r="F3672">
        <f t="shared" si="229"/>
        <v>36.932494024697903</v>
      </c>
    </row>
    <row r="3673" spans="1:6" x14ac:dyDescent="0.25">
      <c r="A3673">
        <v>3665</v>
      </c>
      <c r="B3673">
        <v>1</v>
      </c>
      <c r="C3673">
        <f t="shared" si="230"/>
        <v>-3.5347999999999997</v>
      </c>
      <c r="D3673">
        <f t="shared" si="231"/>
        <v>12.494811039999998</v>
      </c>
      <c r="E3673">
        <f t="shared" si="228"/>
        <v>-44.166658064191992</v>
      </c>
      <c r="F3673">
        <f t="shared" si="229"/>
        <v>156.12030292530585</v>
      </c>
    </row>
    <row r="3674" spans="1:6" x14ac:dyDescent="0.25">
      <c r="A3674">
        <v>3666</v>
      </c>
      <c r="B3674">
        <v>8</v>
      </c>
      <c r="C3674">
        <f t="shared" si="230"/>
        <v>3.4652000000000003</v>
      </c>
      <c r="D3674">
        <f t="shared" si="231"/>
        <v>12.007611040000002</v>
      </c>
      <c r="E3674">
        <f t="shared" si="228"/>
        <v>41.608773775808011</v>
      </c>
      <c r="F3674">
        <f t="shared" si="229"/>
        <v>144.18272288792994</v>
      </c>
    </row>
    <row r="3675" spans="1:6" x14ac:dyDescent="0.25">
      <c r="A3675">
        <v>3667</v>
      </c>
      <c r="B3675">
        <v>0</v>
      </c>
      <c r="C3675">
        <f t="shared" si="230"/>
        <v>-4.5347999999999997</v>
      </c>
      <c r="D3675">
        <f t="shared" si="231"/>
        <v>20.564411039999996</v>
      </c>
      <c r="E3675">
        <f t="shared" si="228"/>
        <v>-93.255491184191982</v>
      </c>
      <c r="F3675">
        <f t="shared" si="229"/>
        <v>422.89500142207373</v>
      </c>
    </row>
    <row r="3676" spans="1:6" x14ac:dyDescent="0.25">
      <c r="A3676">
        <v>3668</v>
      </c>
      <c r="B3676">
        <v>2</v>
      </c>
      <c r="C3676">
        <f t="shared" si="230"/>
        <v>-2.5347999999999997</v>
      </c>
      <c r="D3676">
        <f t="shared" si="231"/>
        <v>6.4252110399999989</v>
      </c>
      <c r="E3676">
        <f t="shared" si="228"/>
        <v>-16.286624944191995</v>
      </c>
      <c r="F3676">
        <f t="shared" si="229"/>
        <v>41.283336908537869</v>
      </c>
    </row>
    <row r="3677" spans="1:6" x14ac:dyDescent="0.25">
      <c r="A3677">
        <v>3669</v>
      </c>
      <c r="B3677">
        <v>7</v>
      </c>
      <c r="C3677">
        <f t="shared" si="230"/>
        <v>2.4652000000000003</v>
      </c>
      <c r="D3677">
        <f t="shared" si="231"/>
        <v>6.0772110400000017</v>
      </c>
      <c r="E3677">
        <f t="shared" si="228"/>
        <v>14.981540655808006</v>
      </c>
      <c r="F3677">
        <f t="shared" si="229"/>
        <v>36.932494024697903</v>
      </c>
    </row>
    <row r="3678" spans="1:6" x14ac:dyDescent="0.25">
      <c r="A3678">
        <v>3670</v>
      </c>
      <c r="B3678">
        <v>0</v>
      </c>
      <c r="C3678">
        <f t="shared" si="230"/>
        <v>-4.5347999999999997</v>
      </c>
      <c r="D3678">
        <f t="shared" si="231"/>
        <v>20.564411039999996</v>
      </c>
      <c r="E3678">
        <f t="shared" si="228"/>
        <v>-93.255491184191982</v>
      </c>
      <c r="F3678">
        <f t="shared" si="229"/>
        <v>422.89500142207373</v>
      </c>
    </row>
    <row r="3679" spans="1:6" x14ac:dyDescent="0.25">
      <c r="A3679">
        <v>3671</v>
      </c>
      <c r="B3679">
        <v>9</v>
      </c>
      <c r="C3679">
        <f t="shared" si="230"/>
        <v>4.4652000000000003</v>
      </c>
      <c r="D3679">
        <f t="shared" si="231"/>
        <v>19.938011040000003</v>
      </c>
      <c r="E3679">
        <f t="shared" si="228"/>
        <v>89.027206895808021</v>
      </c>
      <c r="F3679">
        <f t="shared" si="229"/>
        <v>397.52428423116197</v>
      </c>
    </row>
    <row r="3680" spans="1:6" x14ac:dyDescent="0.25">
      <c r="A3680">
        <v>3672</v>
      </c>
      <c r="B3680">
        <v>8</v>
      </c>
      <c r="C3680">
        <f t="shared" si="230"/>
        <v>3.4652000000000003</v>
      </c>
      <c r="D3680">
        <f t="shared" si="231"/>
        <v>12.007611040000002</v>
      </c>
      <c r="E3680">
        <f t="shared" si="228"/>
        <v>41.608773775808011</v>
      </c>
      <c r="F3680">
        <f t="shared" si="229"/>
        <v>144.18272288792994</v>
      </c>
    </row>
    <row r="3681" spans="1:6" x14ac:dyDescent="0.25">
      <c r="A3681">
        <v>3673</v>
      </c>
      <c r="B3681">
        <v>1</v>
      </c>
      <c r="C3681">
        <f t="shared" si="230"/>
        <v>-3.5347999999999997</v>
      </c>
      <c r="D3681">
        <f t="shared" si="231"/>
        <v>12.494811039999998</v>
      </c>
      <c r="E3681">
        <f t="shared" si="228"/>
        <v>-44.166658064191992</v>
      </c>
      <c r="F3681">
        <f t="shared" si="229"/>
        <v>156.12030292530585</v>
      </c>
    </row>
    <row r="3682" spans="1:6" x14ac:dyDescent="0.25">
      <c r="A3682">
        <v>3674</v>
      </c>
      <c r="B3682">
        <v>9</v>
      </c>
      <c r="C3682">
        <f t="shared" si="230"/>
        <v>4.4652000000000003</v>
      </c>
      <c r="D3682">
        <f t="shared" si="231"/>
        <v>19.938011040000003</v>
      </c>
      <c r="E3682">
        <f t="shared" si="228"/>
        <v>89.027206895808021</v>
      </c>
      <c r="F3682">
        <f t="shared" si="229"/>
        <v>397.52428423116197</v>
      </c>
    </row>
    <row r="3683" spans="1:6" x14ac:dyDescent="0.25">
      <c r="A3683">
        <v>3675</v>
      </c>
      <c r="B3683">
        <v>9</v>
      </c>
      <c r="C3683">
        <f t="shared" si="230"/>
        <v>4.4652000000000003</v>
      </c>
      <c r="D3683">
        <f t="shared" si="231"/>
        <v>19.938011040000003</v>
      </c>
      <c r="E3683">
        <f t="shared" si="228"/>
        <v>89.027206895808021</v>
      </c>
      <c r="F3683">
        <f t="shared" si="229"/>
        <v>397.52428423116197</v>
      </c>
    </row>
    <row r="3684" spans="1:6" x14ac:dyDescent="0.25">
      <c r="A3684">
        <v>3676</v>
      </c>
      <c r="B3684">
        <v>4</v>
      </c>
      <c r="C3684">
        <f t="shared" si="230"/>
        <v>-0.53479999999999972</v>
      </c>
      <c r="D3684">
        <f t="shared" si="231"/>
        <v>0.28601103999999972</v>
      </c>
      <c r="E3684">
        <f t="shared" si="228"/>
        <v>-0.15295870419199978</v>
      </c>
      <c r="F3684">
        <f t="shared" si="229"/>
        <v>8.180231500188144E-2</v>
      </c>
    </row>
    <row r="3685" spans="1:6" x14ac:dyDescent="0.25">
      <c r="A3685">
        <v>3677</v>
      </c>
      <c r="B3685">
        <v>3</v>
      </c>
      <c r="C3685">
        <f t="shared" si="230"/>
        <v>-1.5347999999999997</v>
      </c>
      <c r="D3685">
        <f t="shared" si="231"/>
        <v>2.355611039999999</v>
      </c>
      <c r="E3685">
        <f t="shared" si="228"/>
        <v>-3.615391824191998</v>
      </c>
      <c r="F3685">
        <f t="shared" si="229"/>
        <v>5.5489033717698772</v>
      </c>
    </row>
    <row r="3686" spans="1:6" x14ac:dyDescent="0.25">
      <c r="A3686">
        <v>3678</v>
      </c>
      <c r="B3686">
        <v>0</v>
      </c>
      <c r="C3686">
        <f t="shared" si="230"/>
        <v>-4.5347999999999997</v>
      </c>
      <c r="D3686">
        <f t="shared" si="231"/>
        <v>20.564411039999996</v>
      </c>
      <c r="E3686">
        <f t="shared" si="228"/>
        <v>-93.255491184191982</v>
      </c>
      <c r="F3686">
        <f t="shared" si="229"/>
        <v>422.89500142207373</v>
      </c>
    </row>
    <row r="3687" spans="1:6" x14ac:dyDescent="0.25">
      <c r="A3687">
        <v>3679</v>
      </c>
      <c r="B3687">
        <v>9</v>
      </c>
      <c r="C3687">
        <f t="shared" si="230"/>
        <v>4.4652000000000003</v>
      </c>
      <c r="D3687">
        <f t="shared" si="231"/>
        <v>19.938011040000003</v>
      </c>
      <c r="E3687">
        <f t="shared" si="228"/>
        <v>89.027206895808021</v>
      </c>
      <c r="F3687">
        <f t="shared" si="229"/>
        <v>397.52428423116197</v>
      </c>
    </row>
    <row r="3688" spans="1:6" x14ac:dyDescent="0.25">
      <c r="A3688">
        <v>3680</v>
      </c>
      <c r="B3688">
        <v>9</v>
      </c>
      <c r="C3688">
        <f t="shared" si="230"/>
        <v>4.4652000000000003</v>
      </c>
      <c r="D3688">
        <f t="shared" si="231"/>
        <v>19.938011040000003</v>
      </c>
      <c r="E3688">
        <f t="shared" si="228"/>
        <v>89.027206895808021</v>
      </c>
      <c r="F3688">
        <f t="shared" si="229"/>
        <v>397.52428423116197</v>
      </c>
    </row>
    <row r="3689" spans="1:6" x14ac:dyDescent="0.25">
      <c r="A3689">
        <v>3681</v>
      </c>
      <c r="B3689">
        <v>2</v>
      </c>
      <c r="C3689">
        <f t="shared" si="230"/>
        <v>-2.5347999999999997</v>
      </c>
      <c r="D3689">
        <f t="shared" si="231"/>
        <v>6.4252110399999989</v>
      </c>
      <c r="E3689">
        <f t="shared" si="228"/>
        <v>-16.286624944191995</v>
      </c>
      <c r="F3689">
        <f t="shared" si="229"/>
        <v>41.283336908537869</v>
      </c>
    </row>
    <row r="3690" spans="1:6" x14ac:dyDescent="0.25">
      <c r="A3690">
        <v>3682</v>
      </c>
      <c r="B3690">
        <v>4</v>
      </c>
      <c r="C3690">
        <f t="shared" si="230"/>
        <v>-0.53479999999999972</v>
      </c>
      <c r="D3690">
        <f t="shared" si="231"/>
        <v>0.28601103999999972</v>
      </c>
      <c r="E3690">
        <f t="shared" si="228"/>
        <v>-0.15295870419199978</v>
      </c>
      <c r="F3690">
        <f t="shared" si="229"/>
        <v>8.180231500188144E-2</v>
      </c>
    </row>
    <row r="3691" spans="1:6" x14ac:dyDescent="0.25">
      <c r="A3691">
        <v>3683</v>
      </c>
      <c r="B3691">
        <v>4</v>
      </c>
      <c r="C3691">
        <f t="shared" si="230"/>
        <v>-0.53479999999999972</v>
      </c>
      <c r="D3691">
        <f t="shared" si="231"/>
        <v>0.28601103999999972</v>
      </c>
      <c r="E3691">
        <f t="shared" si="228"/>
        <v>-0.15295870419199978</v>
      </c>
      <c r="F3691">
        <f t="shared" si="229"/>
        <v>8.180231500188144E-2</v>
      </c>
    </row>
    <row r="3692" spans="1:6" x14ac:dyDescent="0.25">
      <c r="A3692">
        <v>3684</v>
      </c>
      <c r="B3692">
        <v>8</v>
      </c>
      <c r="C3692">
        <f t="shared" si="230"/>
        <v>3.4652000000000003</v>
      </c>
      <c r="D3692">
        <f t="shared" si="231"/>
        <v>12.007611040000002</v>
      </c>
      <c r="E3692">
        <f t="shared" si="228"/>
        <v>41.608773775808011</v>
      </c>
      <c r="F3692">
        <f t="shared" si="229"/>
        <v>144.18272288792994</v>
      </c>
    </row>
    <row r="3693" spans="1:6" x14ac:dyDescent="0.25">
      <c r="A3693">
        <v>3685</v>
      </c>
      <c r="B3693">
        <v>8</v>
      </c>
      <c r="C3693">
        <f t="shared" si="230"/>
        <v>3.4652000000000003</v>
      </c>
      <c r="D3693">
        <f t="shared" si="231"/>
        <v>12.007611040000002</v>
      </c>
      <c r="E3693">
        <f t="shared" si="228"/>
        <v>41.608773775808011</v>
      </c>
      <c r="F3693">
        <f t="shared" si="229"/>
        <v>144.18272288792994</v>
      </c>
    </row>
    <row r="3694" spans="1:6" x14ac:dyDescent="0.25">
      <c r="A3694">
        <v>3686</v>
      </c>
      <c r="B3694">
        <v>9</v>
      </c>
      <c r="C3694">
        <f t="shared" si="230"/>
        <v>4.4652000000000003</v>
      </c>
      <c r="D3694">
        <f t="shared" si="231"/>
        <v>19.938011040000003</v>
      </c>
      <c r="E3694">
        <f t="shared" si="228"/>
        <v>89.027206895808021</v>
      </c>
      <c r="F3694">
        <f t="shared" si="229"/>
        <v>397.52428423116197</v>
      </c>
    </row>
    <row r="3695" spans="1:6" x14ac:dyDescent="0.25">
      <c r="A3695">
        <v>3687</v>
      </c>
      <c r="B3695">
        <v>5</v>
      </c>
      <c r="C3695">
        <f t="shared" si="230"/>
        <v>0.46520000000000028</v>
      </c>
      <c r="D3695">
        <f t="shared" si="231"/>
        <v>0.21641104000000025</v>
      </c>
      <c r="E3695">
        <f t="shared" si="228"/>
        <v>0.10067441580800017</v>
      </c>
      <c r="F3695">
        <f t="shared" si="229"/>
        <v>4.6833738233881705E-2</v>
      </c>
    </row>
    <row r="3696" spans="1:6" x14ac:dyDescent="0.25">
      <c r="A3696">
        <v>3688</v>
      </c>
      <c r="B3696">
        <v>7</v>
      </c>
      <c r="C3696">
        <f t="shared" si="230"/>
        <v>2.4652000000000003</v>
      </c>
      <c r="D3696">
        <f t="shared" si="231"/>
        <v>6.0772110400000017</v>
      </c>
      <c r="E3696">
        <f t="shared" si="228"/>
        <v>14.981540655808006</v>
      </c>
      <c r="F3696">
        <f t="shared" si="229"/>
        <v>36.932494024697903</v>
      </c>
    </row>
    <row r="3697" spans="1:6" x14ac:dyDescent="0.25">
      <c r="A3697">
        <v>3689</v>
      </c>
      <c r="B3697">
        <v>5</v>
      </c>
      <c r="C3697">
        <f t="shared" si="230"/>
        <v>0.46520000000000028</v>
      </c>
      <c r="D3697">
        <f t="shared" si="231"/>
        <v>0.21641104000000025</v>
      </c>
      <c r="E3697">
        <f t="shared" si="228"/>
        <v>0.10067441580800017</v>
      </c>
      <c r="F3697">
        <f t="shared" si="229"/>
        <v>4.6833738233881705E-2</v>
      </c>
    </row>
    <row r="3698" spans="1:6" x14ac:dyDescent="0.25">
      <c r="A3698">
        <v>3690</v>
      </c>
      <c r="B3698">
        <v>7</v>
      </c>
      <c r="C3698">
        <f t="shared" si="230"/>
        <v>2.4652000000000003</v>
      </c>
      <c r="D3698">
        <f t="shared" si="231"/>
        <v>6.0772110400000017</v>
      </c>
      <c r="E3698">
        <f t="shared" si="228"/>
        <v>14.981540655808006</v>
      </c>
      <c r="F3698">
        <f t="shared" si="229"/>
        <v>36.932494024697903</v>
      </c>
    </row>
    <row r="3699" spans="1:6" x14ac:dyDescent="0.25">
      <c r="A3699">
        <v>3691</v>
      </c>
      <c r="B3699">
        <v>1</v>
      </c>
      <c r="C3699">
        <f t="shared" si="230"/>
        <v>-3.5347999999999997</v>
      </c>
      <c r="D3699">
        <f t="shared" si="231"/>
        <v>12.494811039999998</v>
      </c>
      <c r="E3699">
        <f t="shared" si="228"/>
        <v>-44.166658064191992</v>
      </c>
      <c r="F3699">
        <f t="shared" si="229"/>
        <v>156.12030292530585</v>
      </c>
    </row>
    <row r="3700" spans="1:6" x14ac:dyDescent="0.25">
      <c r="A3700">
        <v>3692</v>
      </c>
      <c r="B3700">
        <v>2</v>
      </c>
      <c r="C3700">
        <f t="shared" si="230"/>
        <v>-2.5347999999999997</v>
      </c>
      <c r="D3700">
        <f t="shared" si="231"/>
        <v>6.4252110399999989</v>
      </c>
      <c r="E3700">
        <f t="shared" si="228"/>
        <v>-16.286624944191995</v>
      </c>
      <c r="F3700">
        <f t="shared" si="229"/>
        <v>41.283336908537869</v>
      </c>
    </row>
    <row r="3701" spans="1:6" x14ac:dyDescent="0.25">
      <c r="A3701">
        <v>3693</v>
      </c>
      <c r="B3701">
        <v>8</v>
      </c>
      <c r="C3701">
        <f t="shared" si="230"/>
        <v>3.4652000000000003</v>
      </c>
      <c r="D3701">
        <f t="shared" si="231"/>
        <v>12.007611040000002</v>
      </c>
      <c r="E3701">
        <f t="shared" si="228"/>
        <v>41.608773775808011</v>
      </c>
      <c r="F3701">
        <f t="shared" si="229"/>
        <v>144.18272288792994</v>
      </c>
    </row>
    <row r="3702" spans="1:6" x14ac:dyDescent="0.25">
      <c r="A3702">
        <v>3694</v>
      </c>
      <c r="B3702">
        <v>2</v>
      </c>
      <c r="C3702">
        <f t="shared" si="230"/>
        <v>-2.5347999999999997</v>
      </c>
      <c r="D3702">
        <f t="shared" si="231"/>
        <v>6.4252110399999989</v>
      </c>
      <c r="E3702">
        <f t="shared" si="228"/>
        <v>-16.286624944191995</v>
      </c>
      <c r="F3702">
        <f t="shared" si="229"/>
        <v>41.283336908537869</v>
      </c>
    </row>
    <row r="3703" spans="1:6" x14ac:dyDescent="0.25">
      <c r="A3703">
        <v>3695</v>
      </c>
      <c r="B3703">
        <v>8</v>
      </c>
      <c r="C3703">
        <f t="shared" si="230"/>
        <v>3.4652000000000003</v>
      </c>
      <c r="D3703">
        <f t="shared" si="231"/>
        <v>12.007611040000002</v>
      </c>
      <c r="E3703">
        <f t="shared" si="228"/>
        <v>41.608773775808011</v>
      </c>
      <c r="F3703">
        <f t="shared" si="229"/>
        <v>144.18272288792994</v>
      </c>
    </row>
    <row r="3704" spans="1:6" x14ac:dyDescent="0.25">
      <c r="A3704">
        <v>3696</v>
      </c>
      <c r="B3704">
        <v>9</v>
      </c>
      <c r="C3704">
        <f t="shared" si="230"/>
        <v>4.4652000000000003</v>
      </c>
      <c r="D3704">
        <f t="shared" si="231"/>
        <v>19.938011040000003</v>
      </c>
      <c r="E3704">
        <f t="shared" si="228"/>
        <v>89.027206895808021</v>
      </c>
      <c r="F3704">
        <f t="shared" si="229"/>
        <v>397.52428423116197</v>
      </c>
    </row>
    <row r="3705" spans="1:6" x14ac:dyDescent="0.25">
      <c r="A3705">
        <v>3697</v>
      </c>
      <c r="B3705">
        <v>0</v>
      </c>
      <c r="C3705">
        <f t="shared" si="230"/>
        <v>-4.5347999999999997</v>
      </c>
      <c r="D3705">
        <f t="shared" si="231"/>
        <v>20.564411039999996</v>
      </c>
      <c r="E3705">
        <f t="shared" si="228"/>
        <v>-93.255491184191982</v>
      </c>
      <c r="F3705">
        <f t="shared" si="229"/>
        <v>422.89500142207373</v>
      </c>
    </row>
    <row r="3706" spans="1:6" x14ac:dyDescent="0.25">
      <c r="A3706">
        <v>3698</v>
      </c>
      <c r="B3706">
        <v>5</v>
      </c>
      <c r="C3706">
        <f t="shared" si="230"/>
        <v>0.46520000000000028</v>
      </c>
      <c r="D3706">
        <f t="shared" si="231"/>
        <v>0.21641104000000025</v>
      </c>
      <c r="E3706">
        <f t="shared" si="228"/>
        <v>0.10067441580800017</v>
      </c>
      <c r="F3706">
        <f t="shared" si="229"/>
        <v>4.6833738233881705E-2</v>
      </c>
    </row>
    <row r="3707" spans="1:6" x14ac:dyDescent="0.25">
      <c r="A3707">
        <v>3699</v>
      </c>
      <c r="B3707">
        <v>9</v>
      </c>
      <c r="C3707">
        <f t="shared" si="230"/>
        <v>4.4652000000000003</v>
      </c>
      <c r="D3707">
        <f t="shared" si="231"/>
        <v>19.938011040000003</v>
      </c>
      <c r="E3707">
        <f t="shared" si="228"/>
        <v>89.027206895808021</v>
      </c>
      <c r="F3707">
        <f t="shared" si="229"/>
        <v>397.52428423116197</v>
      </c>
    </row>
    <row r="3708" spans="1:6" x14ac:dyDescent="0.25">
      <c r="A3708">
        <v>3700</v>
      </c>
      <c r="B3708">
        <v>2</v>
      </c>
      <c r="C3708">
        <f t="shared" si="230"/>
        <v>-2.5347999999999997</v>
      </c>
      <c r="D3708">
        <f t="shared" si="231"/>
        <v>6.4252110399999989</v>
      </c>
      <c r="E3708">
        <f t="shared" si="228"/>
        <v>-16.286624944191995</v>
      </c>
      <c r="F3708">
        <f t="shared" si="229"/>
        <v>41.283336908537869</v>
      </c>
    </row>
    <row r="3709" spans="1:6" x14ac:dyDescent="0.25">
      <c r="A3709">
        <v>3701</v>
      </c>
      <c r="B3709">
        <v>3</v>
      </c>
      <c r="C3709">
        <f t="shared" si="230"/>
        <v>-1.5347999999999997</v>
      </c>
      <c r="D3709">
        <f t="shared" si="231"/>
        <v>2.355611039999999</v>
      </c>
      <c r="E3709">
        <f t="shared" si="228"/>
        <v>-3.615391824191998</v>
      </c>
      <c r="F3709">
        <f t="shared" si="229"/>
        <v>5.5489033717698772</v>
      </c>
    </row>
    <row r="3710" spans="1:6" x14ac:dyDescent="0.25">
      <c r="A3710">
        <v>3702</v>
      </c>
      <c r="B3710">
        <v>2</v>
      </c>
      <c r="C3710">
        <f t="shared" si="230"/>
        <v>-2.5347999999999997</v>
      </c>
      <c r="D3710">
        <f t="shared" si="231"/>
        <v>6.4252110399999989</v>
      </c>
      <c r="E3710">
        <f t="shared" si="228"/>
        <v>-16.286624944191995</v>
      </c>
      <c r="F3710">
        <f t="shared" si="229"/>
        <v>41.283336908537869</v>
      </c>
    </row>
    <row r="3711" spans="1:6" x14ac:dyDescent="0.25">
      <c r="A3711">
        <v>3703</v>
      </c>
      <c r="B3711">
        <v>3</v>
      </c>
      <c r="C3711">
        <f t="shared" si="230"/>
        <v>-1.5347999999999997</v>
      </c>
      <c r="D3711">
        <f t="shared" si="231"/>
        <v>2.355611039999999</v>
      </c>
      <c r="E3711">
        <f t="shared" si="228"/>
        <v>-3.615391824191998</v>
      </c>
      <c r="F3711">
        <f t="shared" si="229"/>
        <v>5.5489033717698772</v>
      </c>
    </row>
    <row r="3712" spans="1:6" x14ac:dyDescent="0.25">
      <c r="A3712">
        <v>3704</v>
      </c>
      <c r="B3712">
        <v>3</v>
      </c>
      <c r="C3712">
        <f t="shared" si="230"/>
        <v>-1.5347999999999997</v>
      </c>
      <c r="D3712">
        <f t="shared" si="231"/>
        <v>2.355611039999999</v>
      </c>
      <c r="E3712">
        <f t="shared" si="228"/>
        <v>-3.615391824191998</v>
      </c>
      <c r="F3712">
        <f t="shared" si="229"/>
        <v>5.5489033717698772</v>
      </c>
    </row>
    <row r="3713" spans="1:6" x14ac:dyDescent="0.25">
      <c r="A3713">
        <v>3705</v>
      </c>
      <c r="B3713">
        <v>2</v>
      </c>
      <c r="C3713">
        <f t="shared" si="230"/>
        <v>-2.5347999999999997</v>
      </c>
      <c r="D3713">
        <f t="shared" si="231"/>
        <v>6.4252110399999989</v>
      </c>
      <c r="E3713">
        <f t="shared" si="228"/>
        <v>-16.286624944191995</v>
      </c>
      <c r="F3713">
        <f t="shared" si="229"/>
        <v>41.283336908537869</v>
      </c>
    </row>
    <row r="3714" spans="1:6" x14ac:dyDescent="0.25">
      <c r="A3714">
        <v>3706</v>
      </c>
      <c r="B3714">
        <v>6</v>
      </c>
      <c r="C3714">
        <f t="shared" si="230"/>
        <v>1.4652000000000003</v>
      </c>
      <c r="D3714">
        <f t="shared" si="231"/>
        <v>2.1468110400000007</v>
      </c>
      <c r="E3714">
        <f t="shared" si="228"/>
        <v>3.1455075358080018</v>
      </c>
      <c r="F3714">
        <f t="shared" si="229"/>
        <v>4.6087976414658849</v>
      </c>
    </row>
    <row r="3715" spans="1:6" x14ac:dyDescent="0.25">
      <c r="A3715">
        <v>3707</v>
      </c>
      <c r="B3715">
        <v>0</v>
      </c>
      <c r="C3715">
        <f t="shared" si="230"/>
        <v>-4.5347999999999997</v>
      </c>
      <c r="D3715">
        <f t="shared" si="231"/>
        <v>20.564411039999996</v>
      </c>
      <c r="E3715">
        <f t="shared" si="228"/>
        <v>-93.255491184191982</v>
      </c>
      <c r="F3715">
        <f t="shared" si="229"/>
        <v>422.89500142207373</v>
      </c>
    </row>
    <row r="3716" spans="1:6" x14ac:dyDescent="0.25">
      <c r="A3716">
        <v>3708</v>
      </c>
      <c r="B3716">
        <v>9</v>
      </c>
      <c r="C3716">
        <f t="shared" si="230"/>
        <v>4.4652000000000003</v>
      </c>
      <c r="D3716">
        <f t="shared" si="231"/>
        <v>19.938011040000003</v>
      </c>
      <c r="E3716">
        <f t="shared" si="228"/>
        <v>89.027206895808021</v>
      </c>
      <c r="F3716">
        <f t="shared" si="229"/>
        <v>397.52428423116197</v>
      </c>
    </row>
    <row r="3717" spans="1:6" x14ac:dyDescent="0.25">
      <c r="A3717">
        <v>3709</v>
      </c>
      <c r="B3717">
        <v>7</v>
      </c>
      <c r="C3717">
        <f t="shared" si="230"/>
        <v>2.4652000000000003</v>
      </c>
      <c r="D3717">
        <f t="shared" si="231"/>
        <v>6.0772110400000017</v>
      </c>
      <c r="E3717">
        <f t="shared" si="228"/>
        <v>14.981540655808006</v>
      </c>
      <c r="F3717">
        <f t="shared" si="229"/>
        <v>36.932494024697903</v>
      </c>
    </row>
    <row r="3718" spans="1:6" x14ac:dyDescent="0.25">
      <c r="A3718">
        <v>3710</v>
      </c>
      <c r="B3718">
        <v>2</v>
      </c>
      <c r="C3718">
        <f t="shared" si="230"/>
        <v>-2.5347999999999997</v>
      </c>
      <c r="D3718">
        <f t="shared" si="231"/>
        <v>6.4252110399999989</v>
      </c>
      <c r="E3718">
        <f t="shared" si="228"/>
        <v>-16.286624944191995</v>
      </c>
      <c r="F3718">
        <f t="shared" si="229"/>
        <v>41.283336908537869</v>
      </c>
    </row>
    <row r="3719" spans="1:6" x14ac:dyDescent="0.25">
      <c r="A3719">
        <v>3711</v>
      </c>
      <c r="B3719">
        <v>9</v>
      </c>
      <c r="C3719">
        <f t="shared" si="230"/>
        <v>4.4652000000000003</v>
      </c>
      <c r="D3719">
        <f t="shared" si="231"/>
        <v>19.938011040000003</v>
      </c>
      <c r="E3719">
        <f t="shared" si="228"/>
        <v>89.027206895808021</v>
      </c>
      <c r="F3719">
        <f t="shared" si="229"/>
        <v>397.52428423116197</v>
      </c>
    </row>
    <row r="3720" spans="1:6" x14ac:dyDescent="0.25">
      <c r="A3720">
        <v>3712</v>
      </c>
      <c r="B3720">
        <v>9</v>
      </c>
      <c r="C3720">
        <f t="shared" si="230"/>
        <v>4.4652000000000003</v>
      </c>
      <c r="D3720">
        <f t="shared" si="231"/>
        <v>19.938011040000003</v>
      </c>
      <c r="E3720">
        <f t="shared" si="228"/>
        <v>89.027206895808021</v>
      </c>
      <c r="F3720">
        <f t="shared" si="229"/>
        <v>397.52428423116197</v>
      </c>
    </row>
    <row r="3721" spans="1:6" x14ac:dyDescent="0.25">
      <c r="A3721">
        <v>3713</v>
      </c>
      <c r="B3721">
        <v>7</v>
      </c>
      <c r="C3721">
        <f t="shared" si="230"/>
        <v>2.4652000000000003</v>
      </c>
      <c r="D3721">
        <f t="shared" si="231"/>
        <v>6.0772110400000017</v>
      </c>
      <c r="E3721">
        <f t="shared" ref="E3721:E3784" si="232">C3721^3</f>
        <v>14.981540655808006</v>
      </c>
      <c r="F3721">
        <f t="shared" ref="F3721:F3784" si="233">C3721^4</f>
        <v>36.932494024697903</v>
      </c>
    </row>
    <row r="3722" spans="1:6" x14ac:dyDescent="0.25">
      <c r="A3722">
        <v>3714</v>
      </c>
      <c r="B3722">
        <v>1</v>
      </c>
      <c r="C3722">
        <f t="shared" ref="C3722:C3785" si="234">B3722-$B$5</f>
        <v>-3.5347999999999997</v>
      </c>
      <c r="D3722">
        <f t="shared" ref="D3722:D3785" si="235">C3722^2</f>
        <v>12.494811039999998</v>
      </c>
      <c r="E3722">
        <f t="shared" si="232"/>
        <v>-44.166658064191992</v>
      </c>
      <c r="F3722">
        <f t="shared" si="233"/>
        <v>156.12030292530585</v>
      </c>
    </row>
    <row r="3723" spans="1:6" x14ac:dyDescent="0.25">
      <c r="A3723">
        <v>3715</v>
      </c>
      <c r="B3723">
        <v>2</v>
      </c>
      <c r="C3723">
        <f t="shared" si="234"/>
        <v>-2.5347999999999997</v>
      </c>
      <c r="D3723">
        <f t="shared" si="235"/>
        <v>6.4252110399999989</v>
      </c>
      <c r="E3723">
        <f t="shared" si="232"/>
        <v>-16.286624944191995</v>
      </c>
      <c r="F3723">
        <f t="shared" si="233"/>
        <v>41.283336908537869</v>
      </c>
    </row>
    <row r="3724" spans="1:6" x14ac:dyDescent="0.25">
      <c r="A3724">
        <v>3716</v>
      </c>
      <c r="B3724">
        <v>0</v>
      </c>
      <c r="C3724">
        <f t="shared" si="234"/>
        <v>-4.5347999999999997</v>
      </c>
      <c r="D3724">
        <f t="shared" si="235"/>
        <v>20.564411039999996</v>
      </c>
      <c r="E3724">
        <f t="shared" si="232"/>
        <v>-93.255491184191982</v>
      </c>
      <c r="F3724">
        <f t="shared" si="233"/>
        <v>422.89500142207373</v>
      </c>
    </row>
    <row r="3725" spans="1:6" x14ac:dyDescent="0.25">
      <c r="A3725">
        <v>3717</v>
      </c>
      <c r="B3725">
        <v>8</v>
      </c>
      <c r="C3725">
        <f t="shared" si="234"/>
        <v>3.4652000000000003</v>
      </c>
      <c r="D3725">
        <f t="shared" si="235"/>
        <v>12.007611040000002</v>
      </c>
      <c r="E3725">
        <f t="shared" si="232"/>
        <v>41.608773775808011</v>
      </c>
      <c r="F3725">
        <f t="shared" si="233"/>
        <v>144.18272288792994</v>
      </c>
    </row>
    <row r="3726" spans="1:6" x14ac:dyDescent="0.25">
      <c r="A3726">
        <v>3718</v>
      </c>
      <c r="B3726">
        <v>4</v>
      </c>
      <c r="C3726">
        <f t="shared" si="234"/>
        <v>-0.53479999999999972</v>
      </c>
      <c r="D3726">
        <f t="shared" si="235"/>
        <v>0.28601103999999972</v>
      </c>
      <c r="E3726">
        <f t="shared" si="232"/>
        <v>-0.15295870419199978</v>
      </c>
      <c r="F3726">
        <f t="shared" si="233"/>
        <v>8.180231500188144E-2</v>
      </c>
    </row>
    <row r="3727" spans="1:6" x14ac:dyDescent="0.25">
      <c r="A3727">
        <v>3719</v>
      </c>
      <c r="B3727">
        <v>4</v>
      </c>
      <c r="C3727">
        <f t="shared" si="234"/>
        <v>-0.53479999999999972</v>
      </c>
      <c r="D3727">
        <f t="shared" si="235"/>
        <v>0.28601103999999972</v>
      </c>
      <c r="E3727">
        <f t="shared" si="232"/>
        <v>-0.15295870419199978</v>
      </c>
      <c r="F3727">
        <f t="shared" si="233"/>
        <v>8.180231500188144E-2</v>
      </c>
    </row>
    <row r="3728" spans="1:6" x14ac:dyDescent="0.25">
      <c r="A3728">
        <v>3720</v>
      </c>
      <c r="B3728">
        <v>3</v>
      </c>
      <c r="C3728">
        <f t="shared" si="234"/>
        <v>-1.5347999999999997</v>
      </c>
      <c r="D3728">
        <f t="shared" si="235"/>
        <v>2.355611039999999</v>
      </c>
      <c r="E3728">
        <f t="shared" si="232"/>
        <v>-3.615391824191998</v>
      </c>
      <c r="F3728">
        <f t="shared" si="233"/>
        <v>5.5489033717698772</v>
      </c>
    </row>
    <row r="3729" spans="1:6" x14ac:dyDescent="0.25">
      <c r="A3729">
        <v>3721</v>
      </c>
      <c r="B3729">
        <v>3</v>
      </c>
      <c r="C3729">
        <f t="shared" si="234"/>
        <v>-1.5347999999999997</v>
      </c>
      <c r="D3729">
        <f t="shared" si="235"/>
        <v>2.355611039999999</v>
      </c>
      <c r="E3729">
        <f t="shared" si="232"/>
        <v>-3.615391824191998</v>
      </c>
      <c r="F3729">
        <f t="shared" si="233"/>
        <v>5.5489033717698772</v>
      </c>
    </row>
    <row r="3730" spans="1:6" x14ac:dyDescent="0.25">
      <c r="A3730">
        <v>3722</v>
      </c>
      <c r="B3730">
        <v>5</v>
      </c>
      <c r="C3730">
        <f t="shared" si="234"/>
        <v>0.46520000000000028</v>
      </c>
      <c r="D3730">
        <f t="shared" si="235"/>
        <v>0.21641104000000025</v>
      </c>
      <c r="E3730">
        <f t="shared" si="232"/>
        <v>0.10067441580800017</v>
      </c>
      <c r="F3730">
        <f t="shared" si="233"/>
        <v>4.6833738233881705E-2</v>
      </c>
    </row>
    <row r="3731" spans="1:6" x14ac:dyDescent="0.25">
      <c r="A3731">
        <v>3723</v>
      </c>
      <c r="B3731">
        <v>7</v>
      </c>
      <c r="C3731">
        <f t="shared" si="234"/>
        <v>2.4652000000000003</v>
      </c>
      <c r="D3731">
        <f t="shared" si="235"/>
        <v>6.0772110400000017</v>
      </c>
      <c r="E3731">
        <f t="shared" si="232"/>
        <v>14.981540655808006</v>
      </c>
      <c r="F3731">
        <f t="shared" si="233"/>
        <v>36.932494024697903</v>
      </c>
    </row>
    <row r="3732" spans="1:6" x14ac:dyDescent="0.25">
      <c r="A3732">
        <v>3724</v>
      </c>
      <c r="B3732">
        <v>3</v>
      </c>
      <c r="C3732">
        <f t="shared" si="234"/>
        <v>-1.5347999999999997</v>
      </c>
      <c r="D3732">
        <f t="shared" si="235"/>
        <v>2.355611039999999</v>
      </c>
      <c r="E3732">
        <f t="shared" si="232"/>
        <v>-3.615391824191998</v>
      </c>
      <c r="F3732">
        <f t="shared" si="233"/>
        <v>5.5489033717698772</v>
      </c>
    </row>
    <row r="3733" spans="1:6" x14ac:dyDescent="0.25">
      <c r="A3733">
        <v>3725</v>
      </c>
      <c r="B3733">
        <v>2</v>
      </c>
      <c r="C3733">
        <f t="shared" si="234"/>
        <v>-2.5347999999999997</v>
      </c>
      <c r="D3733">
        <f t="shared" si="235"/>
        <v>6.4252110399999989</v>
      </c>
      <c r="E3733">
        <f t="shared" si="232"/>
        <v>-16.286624944191995</v>
      </c>
      <c r="F3733">
        <f t="shared" si="233"/>
        <v>41.283336908537869</v>
      </c>
    </row>
    <row r="3734" spans="1:6" x14ac:dyDescent="0.25">
      <c r="A3734">
        <v>3726</v>
      </c>
      <c r="B3734">
        <v>6</v>
      </c>
      <c r="C3734">
        <f t="shared" si="234"/>
        <v>1.4652000000000003</v>
      </c>
      <c r="D3734">
        <f t="shared" si="235"/>
        <v>2.1468110400000007</v>
      </c>
      <c r="E3734">
        <f t="shared" si="232"/>
        <v>3.1455075358080018</v>
      </c>
      <c r="F3734">
        <f t="shared" si="233"/>
        <v>4.6087976414658849</v>
      </c>
    </row>
    <row r="3735" spans="1:6" x14ac:dyDescent="0.25">
      <c r="A3735">
        <v>3727</v>
      </c>
      <c r="B3735">
        <v>5</v>
      </c>
      <c r="C3735">
        <f t="shared" si="234"/>
        <v>0.46520000000000028</v>
      </c>
      <c r="D3735">
        <f t="shared" si="235"/>
        <v>0.21641104000000025</v>
      </c>
      <c r="E3735">
        <f t="shared" si="232"/>
        <v>0.10067441580800017</v>
      </c>
      <c r="F3735">
        <f t="shared" si="233"/>
        <v>4.6833738233881705E-2</v>
      </c>
    </row>
    <row r="3736" spans="1:6" x14ac:dyDescent="0.25">
      <c r="A3736">
        <v>3728</v>
      </c>
      <c r="B3736">
        <v>4</v>
      </c>
      <c r="C3736">
        <f t="shared" si="234"/>
        <v>-0.53479999999999972</v>
      </c>
      <c r="D3736">
        <f t="shared" si="235"/>
        <v>0.28601103999999972</v>
      </c>
      <c r="E3736">
        <f t="shared" si="232"/>
        <v>-0.15295870419199978</v>
      </c>
      <c r="F3736">
        <f t="shared" si="233"/>
        <v>8.180231500188144E-2</v>
      </c>
    </row>
    <row r="3737" spans="1:6" x14ac:dyDescent="0.25">
      <c r="A3737">
        <v>3729</v>
      </c>
      <c r="B3737">
        <v>8</v>
      </c>
      <c r="C3737">
        <f t="shared" si="234"/>
        <v>3.4652000000000003</v>
      </c>
      <c r="D3737">
        <f t="shared" si="235"/>
        <v>12.007611040000002</v>
      </c>
      <c r="E3737">
        <f t="shared" si="232"/>
        <v>41.608773775808011</v>
      </c>
      <c r="F3737">
        <f t="shared" si="233"/>
        <v>144.18272288792994</v>
      </c>
    </row>
    <row r="3738" spans="1:6" x14ac:dyDescent="0.25">
      <c r="A3738">
        <v>3730</v>
      </c>
      <c r="B3738">
        <v>9</v>
      </c>
      <c r="C3738">
        <f t="shared" si="234"/>
        <v>4.4652000000000003</v>
      </c>
      <c r="D3738">
        <f t="shared" si="235"/>
        <v>19.938011040000003</v>
      </c>
      <c r="E3738">
        <f t="shared" si="232"/>
        <v>89.027206895808021</v>
      </c>
      <c r="F3738">
        <f t="shared" si="233"/>
        <v>397.52428423116197</v>
      </c>
    </row>
    <row r="3739" spans="1:6" x14ac:dyDescent="0.25">
      <c r="A3739">
        <v>3731</v>
      </c>
      <c r="B3739">
        <v>3</v>
      </c>
      <c r="C3739">
        <f t="shared" si="234"/>
        <v>-1.5347999999999997</v>
      </c>
      <c r="D3739">
        <f t="shared" si="235"/>
        <v>2.355611039999999</v>
      </c>
      <c r="E3739">
        <f t="shared" si="232"/>
        <v>-3.615391824191998</v>
      </c>
      <c r="F3739">
        <f t="shared" si="233"/>
        <v>5.5489033717698772</v>
      </c>
    </row>
    <row r="3740" spans="1:6" x14ac:dyDescent="0.25">
      <c r="A3740">
        <v>3732</v>
      </c>
      <c r="B3740">
        <v>8</v>
      </c>
      <c r="C3740">
        <f t="shared" si="234"/>
        <v>3.4652000000000003</v>
      </c>
      <c r="D3740">
        <f t="shared" si="235"/>
        <v>12.007611040000002</v>
      </c>
      <c r="E3740">
        <f t="shared" si="232"/>
        <v>41.608773775808011</v>
      </c>
      <c r="F3740">
        <f t="shared" si="233"/>
        <v>144.18272288792994</v>
      </c>
    </row>
    <row r="3741" spans="1:6" x14ac:dyDescent="0.25">
      <c r="A3741">
        <v>3733</v>
      </c>
      <c r="B3741">
        <v>2</v>
      </c>
      <c r="C3741">
        <f t="shared" si="234"/>
        <v>-2.5347999999999997</v>
      </c>
      <c r="D3741">
        <f t="shared" si="235"/>
        <v>6.4252110399999989</v>
      </c>
      <c r="E3741">
        <f t="shared" si="232"/>
        <v>-16.286624944191995</v>
      </c>
      <c r="F3741">
        <f t="shared" si="233"/>
        <v>41.283336908537869</v>
      </c>
    </row>
    <row r="3742" spans="1:6" x14ac:dyDescent="0.25">
      <c r="A3742">
        <v>3734</v>
      </c>
      <c r="B3742">
        <v>3</v>
      </c>
      <c r="C3742">
        <f t="shared" si="234"/>
        <v>-1.5347999999999997</v>
      </c>
      <c r="D3742">
        <f t="shared" si="235"/>
        <v>2.355611039999999</v>
      </c>
      <c r="E3742">
        <f t="shared" si="232"/>
        <v>-3.615391824191998</v>
      </c>
      <c r="F3742">
        <f t="shared" si="233"/>
        <v>5.5489033717698772</v>
      </c>
    </row>
    <row r="3743" spans="1:6" x14ac:dyDescent="0.25">
      <c r="A3743">
        <v>3735</v>
      </c>
      <c r="B3743">
        <v>9</v>
      </c>
      <c r="C3743">
        <f t="shared" si="234"/>
        <v>4.4652000000000003</v>
      </c>
      <c r="D3743">
        <f t="shared" si="235"/>
        <v>19.938011040000003</v>
      </c>
      <c r="E3743">
        <f t="shared" si="232"/>
        <v>89.027206895808021</v>
      </c>
      <c r="F3743">
        <f t="shared" si="233"/>
        <v>397.52428423116197</v>
      </c>
    </row>
    <row r="3744" spans="1:6" x14ac:dyDescent="0.25">
      <c r="A3744">
        <v>3736</v>
      </c>
      <c r="B3744">
        <v>1</v>
      </c>
      <c r="C3744">
        <f t="shared" si="234"/>
        <v>-3.5347999999999997</v>
      </c>
      <c r="D3744">
        <f t="shared" si="235"/>
        <v>12.494811039999998</v>
      </c>
      <c r="E3744">
        <f t="shared" si="232"/>
        <v>-44.166658064191992</v>
      </c>
      <c r="F3744">
        <f t="shared" si="233"/>
        <v>156.12030292530585</v>
      </c>
    </row>
    <row r="3745" spans="1:6" x14ac:dyDescent="0.25">
      <c r="A3745">
        <v>3737</v>
      </c>
      <c r="B3745">
        <v>1</v>
      </c>
      <c r="C3745">
        <f t="shared" si="234"/>
        <v>-3.5347999999999997</v>
      </c>
      <c r="D3745">
        <f t="shared" si="235"/>
        <v>12.494811039999998</v>
      </c>
      <c r="E3745">
        <f t="shared" si="232"/>
        <v>-44.166658064191992</v>
      </c>
      <c r="F3745">
        <f t="shared" si="233"/>
        <v>156.12030292530585</v>
      </c>
    </row>
    <row r="3746" spans="1:6" x14ac:dyDescent="0.25">
      <c r="A3746">
        <v>3738</v>
      </c>
      <c r="B3746">
        <v>9</v>
      </c>
      <c r="C3746">
        <f t="shared" si="234"/>
        <v>4.4652000000000003</v>
      </c>
      <c r="D3746">
        <f t="shared" si="235"/>
        <v>19.938011040000003</v>
      </c>
      <c r="E3746">
        <f t="shared" si="232"/>
        <v>89.027206895808021</v>
      </c>
      <c r="F3746">
        <f t="shared" si="233"/>
        <v>397.52428423116197</v>
      </c>
    </row>
    <row r="3747" spans="1:6" x14ac:dyDescent="0.25">
      <c r="A3747">
        <v>3739</v>
      </c>
      <c r="B3747">
        <v>3</v>
      </c>
      <c r="C3747">
        <f t="shared" si="234"/>
        <v>-1.5347999999999997</v>
      </c>
      <c r="D3747">
        <f t="shared" si="235"/>
        <v>2.355611039999999</v>
      </c>
      <c r="E3747">
        <f t="shared" si="232"/>
        <v>-3.615391824191998</v>
      </c>
      <c r="F3747">
        <f t="shared" si="233"/>
        <v>5.5489033717698772</v>
      </c>
    </row>
    <row r="3748" spans="1:6" x14ac:dyDescent="0.25">
      <c r="A3748">
        <v>3740</v>
      </c>
      <c r="B3748">
        <v>2</v>
      </c>
      <c r="C3748">
        <f t="shared" si="234"/>
        <v>-2.5347999999999997</v>
      </c>
      <c r="D3748">
        <f t="shared" si="235"/>
        <v>6.4252110399999989</v>
      </c>
      <c r="E3748">
        <f t="shared" si="232"/>
        <v>-16.286624944191995</v>
      </c>
      <c r="F3748">
        <f t="shared" si="233"/>
        <v>41.283336908537869</v>
      </c>
    </row>
    <row r="3749" spans="1:6" x14ac:dyDescent="0.25">
      <c r="A3749">
        <v>3741</v>
      </c>
      <c r="B3749">
        <v>5</v>
      </c>
      <c r="C3749">
        <f t="shared" si="234"/>
        <v>0.46520000000000028</v>
      </c>
      <c r="D3749">
        <f t="shared" si="235"/>
        <v>0.21641104000000025</v>
      </c>
      <c r="E3749">
        <f t="shared" si="232"/>
        <v>0.10067441580800017</v>
      </c>
      <c r="F3749">
        <f t="shared" si="233"/>
        <v>4.6833738233881705E-2</v>
      </c>
    </row>
    <row r="3750" spans="1:6" x14ac:dyDescent="0.25">
      <c r="A3750">
        <v>3742</v>
      </c>
      <c r="B3750">
        <v>9</v>
      </c>
      <c r="C3750">
        <f t="shared" si="234"/>
        <v>4.4652000000000003</v>
      </c>
      <c r="D3750">
        <f t="shared" si="235"/>
        <v>19.938011040000003</v>
      </c>
      <c r="E3750">
        <f t="shared" si="232"/>
        <v>89.027206895808021</v>
      </c>
      <c r="F3750">
        <f t="shared" si="233"/>
        <v>397.52428423116197</v>
      </c>
    </row>
    <row r="3751" spans="1:6" x14ac:dyDescent="0.25">
      <c r="A3751">
        <v>3743</v>
      </c>
      <c r="B3751">
        <v>7</v>
      </c>
      <c r="C3751">
        <f t="shared" si="234"/>
        <v>2.4652000000000003</v>
      </c>
      <c r="D3751">
        <f t="shared" si="235"/>
        <v>6.0772110400000017</v>
      </c>
      <c r="E3751">
        <f t="shared" si="232"/>
        <v>14.981540655808006</v>
      </c>
      <c r="F3751">
        <f t="shared" si="233"/>
        <v>36.932494024697903</v>
      </c>
    </row>
    <row r="3752" spans="1:6" x14ac:dyDescent="0.25">
      <c r="A3752">
        <v>3744</v>
      </c>
      <c r="B3752">
        <v>4</v>
      </c>
      <c r="C3752">
        <f t="shared" si="234"/>
        <v>-0.53479999999999972</v>
      </c>
      <c r="D3752">
        <f t="shared" si="235"/>
        <v>0.28601103999999972</v>
      </c>
      <c r="E3752">
        <f t="shared" si="232"/>
        <v>-0.15295870419199978</v>
      </c>
      <c r="F3752">
        <f t="shared" si="233"/>
        <v>8.180231500188144E-2</v>
      </c>
    </row>
    <row r="3753" spans="1:6" x14ac:dyDescent="0.25">
      <c r="A3753">
        <v>3745</v>
      </c>
      <c r="B3753">
        <v>6</v>
      </c>
      <c r="C3753">
        <f t="shared" si="234"/>
        <v>1.4652000000000003</v>
      </c>
      <c r="D3753">
        <f t="shared" si="235"/>
        <v>2.1468110400000007</v>
      </c>
      <c r="E3753">
        <f t="shared" si="232"/>
        <v>3.1455075358080018</v>
      </c>
      <c r="F3753">
        <f t="shared" si="233"/>
        <v>4.6087976414658849</v>
      </c>
    </row>
    <row r="3754" spans="1:6" x14ac:dyDescent="0.25">
      <c r="A3754">
        <v>3746</v>
      </c>
      <c r="B3754">
        <v>3</v>
      </c>
      <c r="C3754">
        <f t="shared" si="234"/>
        <v>-1.5347999999999997</v>
      </c>
      <c r="D3754">
        <f t="shared" si="235"/>
        <v>2.355611039999999</v>
      </c>
      <c r="E3754">
        <f t="shared" si="232"/>
        <v>-3.615391824191998</v>
      </c>
      <c r="F3754">
        <f t="shared" si="233"/>
        <v>5.5489033717698772</v>
      </c>
    </row>
    <row r="3755" spans="1:6" x14ac:dyDescent="0.25">
      <c r="A3755">
        <v>3747</v>
      </c>
      <c r="B3755">
        <v>6</v>
      </c>
      <c r="C3755">
        <f t="shared" si="234"/>
        <v>1.4652000000000003</v>
      </c>
      <c r="D3755">
        <f t="shared" si="235"/>
        <v>2.1468110400000007</v>
      </c>
      <c r="E3755">
        <f t="shared" si="232"/>
        <v>3.1455075358080018</v>
      </c>
      <c r="F3755">
        <f t="shared" si="233"/>
        <v>4.6087976414658849</v>
      </c>
    </row>
    <row r="3756" spans="1:6" x14ac:dyDescent="0.25">
      <c r="A3756">
        <v>3748</v>
      </c>
      <c r="B3756">
        <v>6</v>
      </c>
      <c r="C3756">
        <f t="shared" si="234"/>
        <v>1.4652000000000003</v>
      </c>
      <c r="D3756">
        <f t="shared" si="235"/>
        <v>2.1468110400000007</v>
      </c>
      <c r="E3756">
        <f t="shared" si="232"/>
        <v>3.1455075358080018</v>
      </c>
      <c r="F3756">
        <f t="shared" si="233"/>
        <v>4.6087976414658849</v>
      </c>
    </row>
    <row r="3757" spans="1:6" x14ac:dyDescent="0.25">
      <c r="A3757">
        <v>3749</v>
      </c>
      <c r="B3757">
        <v>7</v>
      </c>
      <c r="C3757">
        <f t="shared" si="234"/>
        <v>2.4652000000000003</v>
      </c>
      <c r="D3757">
        <f t="shared" si="235"/>
        <v>6.0772110400000017</v>
      </c>
      <c r="E3757">
        <f t="shared" si="232"/>
        <v>14.981540655808006</v>
      </c>
      <c r="F3757">
        <f t="shared" si="233"/>
        <v>36.932494024697903</v>
      </c>
    </row>
    <row r="3758" spans="1:6" x14ac:dyDescent="0.25">
      <c r="A3758">
        <v>3750</v>
      </c>
      <c r="B3758">
        <v>3</v>
      </c>
      <c r="C3758">
        <f t="shared" si="234"/>
        <v>-1.5347999999999997</v>
      </c>
      <c r="D3758">
        <f t="shared" si="235"/>
        <v>2.355611039999999</v>
      </c>
      <c r="E3758">
        <f t="shared" si="232"/>
        <v>-3.615391824191998</v>
      </c>
      <c r="F3758">
        <f t="shared" si="233"/>
        <v>5.5489033717698772</v>
      </c>
    </row>
    <row r="3759" spans="1:6" x14ac:dyDescent="0.25">
      <c r="A3759">
        <v>3751</v>
      </c>
      <c r="B3759">
        <v>0</v>
      </c>
      <c r="C3759">
        <f t="shared" si="234"/>
        <v>-4.5347999999999997</v>
      </c>
      <c r="D3759">
        <f t="shared" si="235"/>
        <v>20.564411039999996</v>
      </c>
      <c r="E3759">
        <f t="shared" si="232"/>
        <v>-93.255491184191982</v>
      </c>
      <c r="F3759">
        <f t="shared" si="233"/>
        <v>422.89500142207373</v>
      </c>
    </row>
    <row r="3760" spans="1:6" x14ac:dyDescent="0.25">
      <c r="A3760">
        <v>3752</v>
      </c>
      <c r="B3760">
        <v>5</v>
      </c>
      <c r="C3760">
        <f t="shared" si="234"/>
        <v>0.46520000000000028</v>
      </c>
      <c r="D3760">
        <f t="shared" si="235"/>
        <v>0.21641104000000025</v>
      </c>
      <c r="E3760">
        <f t="shared" si="232"/>
        <v>0.10067441580800017</v>
      </c>
      <c r="F3760">
        <f t="shared" si="233"/>
        <v>4.6833738233881705E-2</v>
      </c>
    </row>
    <row r="3761" spans="1:6" x14ac:dyDescent="0.25">
      <c r="A3761">
        <v>3753</v>
      </c>
      <c r="B3761">
        <v>8</v>
      </c>
      <c r="C3761">
        <f t="shared" si="234"/>
        <v>3.4652000000000003</v>
      </c>
      <c r="D3761">
        <f t="shared" si="235"/>
        <v>12.007611040000002</v>
      </c>
      <c r="E3761">
        <f t="shared" si="232"/>
        <v>41.608773775808011</v>
      </c>
      <c r="F3761">
        <f t="shared" si="233"/>
        <v>144.18272288792994</v>
      </c>
    </row>
    <row r="3762" spans="1:6" x14ac:dyDescent="0.25">
      <c r="A3762">
        <v>3754</v>
      </c>
      <c r="B3762">
        <v>3</v>
      </c>
      <c r="C3762">
        <f t="shared" si="234"/>
        <v>-1.5347999999999997</v>
      </c>
      <c r="D3762">
        <f t="shared" si="235"/>
        <v>2.355611039999999</v>
      </c>
      <c r="E3762">
        <f t="shared" si="232"/>
        <v>-3.615391824191998</v>
      </c>
      <c r="F3762">
        <f t="shared" si="233"/>
        <v>5.5489033717698772</v>
      </c>
    </row>
    <row r="3763" spans="1:6" x14ac:dyDescent="0.25">
      <c r="A3763">
        <v>3755</v>
      </c>
      <c r="B3763">
        <v>6</v>
      </c>
      <c r="C3763">
        <f t="shared" si="234"/>
        <v>1.4652000000000003</v>
      </c>
      <c r="D3763">
        <f t="shared" si="235"/>
        <v>2.1468110400000007</v>
      </c>
      <c r="E3763">
        <f t="shared" si="232"/>
        <v>3.1455075358080018</v>
      </c>
      <c r="F3763">
        <f t="shared" si="233"/>
        <v>4.6087976414658849</v>
      </c>
    </row>
    <row r="3764" spans="1:6" x14ac:dyDescent="0.25">
      <c r="A3764">
        <v>3756</v>
      </c>
      <c r="B3764">
        <v>0</v>
      </c>
      <c r="C3764">
        <f t="shared" si="234"/>
        <v>-4.5347999999999997</v>
      </c>
      <c r="D3764">
        <f t="shared" si="235"/>
        <v>20.564411039999996</v>
      </c>
      <c r="E3764">
        <f t="shared" si="232"/>
        <v>-93.255491184191982</v>
      </c>
      <c r="F3764">
        <f t="shared" si="233"/>
        <v>422.89500142207373</v>
      </c>
    </row>
    <row r="3765" spans="1:6" x14ac:dyDescent="0.25">
      <c r="A3765">
        <v>3757</v>
      </c>
      <c r="B3765">
        <v>4</v>
      </c>
      <c r="C3765">
        <f t="shared" si="234"/>
        <v>-0.53479999999999972</v>
      </c>
      <c r="D3765">
        <f t="shared" si="235"/>
        <v>0.28601103999999972</v>
      </c>
      <c r="E3765">
        <f t="shared" si="232"/>
        <v>-0.15295870419199978</v>
      </c>
      <c r="F3765">
        <f t="shared" si="233"/>
        <v>8.180231500188144E-2</v>
      </c>
    </row>
    <row r="3766" spans="1:6" x14ac:dyDescent="0.25">
      <c r="A3766">
        <v>3758</v>
      </c>
      <c r="B3766">
        <v>1</v>
      </c>
      <c r="C3766">
        <f t="shared" si="234"/>
        <v>-3.5347999999999997</v>
      </c>
      <c r="D3766">
        <f t="shared" si="235"/>
        <v>12.494811039999998</v>
      </c>
      <c r="E3766">
        <f t="shared" si="232"/>
        <v>-44.166658064191992</v>
      </c>
      <c r="F3766">
        <f t="shared" si="233"/>
        <v>156.12030292530585</v>
      </c>
    </row>
    <row r="3767" spans="1:6" x14ac:dyDescent="0.25">
      <c r="A3767">
        <v>3759</v>
      </c>
      <c r="B3767">
        <v>4</v>
      </c>
      <c r="C3767">
        <f t="shared" si="234"/>
        <v>-0.53479999999999972</v>
      </c>
      <c r="D3767">
        <f t="shared" si="235"/>
        <v>0.28601103999999972</v>
      </c>
      <c r="E3767">
        <f t="shared" si="232"/>
        <v>-0.15295870419199978</v>
      </c>
      <c r="F3767">
        <f t="shared" si="233"/>
        <v>8.180231500188144E-2</v>
      </c>
    </row>
    <row r="3768" spans="1:6" x14ac:dyDescent="0.25">
      <c r="A3768">
        <v>3760</v>
      </c>
      <c r="B3768">
        <v>2</v>
      </c>
      <c r="C3768">
        <f t="shared" si="234"/>
        <v>-2.5347999999999997</v>
      </c>
      <c r="D3768">
        <f t="shared" si="235"/>
        <v>6.4252110399999989</v>
      </c>
      <c r="E3768">
        <f t="shared" si="232"/>
        <v>-16.286624944191995</v>
      </c>
      <c r="F3768">
        <f t="shared" si="233"/>
        <v>41.283336908537869</v>
      </c>
    </row>
    <row r="3769" spans="1:6" x14ac:dyDescent="0.25">
      <c r="A3769">
        <v>3761</v>
      </c>
      <c r="B3769">
        <v>8</v>
      </c>
      <c r="C3769">
        <f t="shared" si="234"/>
        <v>3.4652000000000003</v>
      </c>
      <c r="D3769">
        <f t="shared" si="235"/>
        <v>12.007611040000002</v>
      </c>
      <c r="E3769">
        <f t="shared" si="232"/>
        <v>41.608773775808011</v>
      </c>
      <c r="F3769">
        <f t="shared" si="233"/>
        <v>144.18272288792994</v>
      </c>
    </row>
    <row r="3770" spans="1:6" x14ac:dyDescent="0.25">
      <c r="A3770">
        <v>3762</v>
      </c>
      <c r="B3770">
        <v>1</v>
      </c>
      <c r="C3770">
        <f t="shared" si="234"/>
        <v>-3.5347999999999997</v>
      </c>
      <c r="D3770">
        <f t="shared" si="235"/>
        <v>12.494811039999998</v>
      </c>
      <c r="E3770">
        <f t="shared" si="232"/>
        <v>-44.166658064191992</v>
      </c>
      <c r="F3770">
        <f t="shared" si="233"/>
        <v>156.12030292530585</v>
      </c>
    </row>
    <row r="3771" spans="1:6" x14ac:dyDescent="0.25">
      <c r="A3771">
        <v>3763</v>
      </c>
      <c r="B3771">
        <v>3</v>
      </c>
      <c r="C3771">
        <f t="shared" si="234"/>
        <v>-1.5347999999999997</v>
      </c>
      <c r="D3771">
        <f t="shared" si="235"/>
        <v>2.355611039999999</v>
      </c>
      <c r="E3771">
        <f t="shared" si="232"/>
        <v>-3.615391824191998</v>
      </c>
      <c r="F3771">
        <f t="shared" si="233"/>
        <v>5.5489033717698772</v>
      </c>
    </row>
    <row r="3772" spans="1:6" x14ac:dyDescent="0.25">
      <c r="A3772">
        <v>3764</v>
      </c>
      <c r="B3772">
        <v>8</v>
      </c>
      <c r="C3772">
        <f t="shared" si="234"/>
        <v>3.4652000000000003</v>
      </c>
      <c r="D3772">
        <f t="shared" si="235"/>
        <v>12.007611040000002</v>
      </c>
      <c r="E3772">
        <f t="shared" si="232"/>
        <v>41.608773775808011</v>
      </c>
      <c r="F3772">
        <f t="shared" si="233"/>
        <v>144.18272288792994</v>
      </c>
    </row>
    <row r="3773" spans="1:6" x14ac:dyDescent="0.25">
      <c r="A3773">
        <v>3765</v>
      </c>
      <c r="B3773">
        <v>8</v>
      </c>
      <c r="C3773">
        <f t="shared" si="234"/>
        <v>3.4652000000000003</v>
      </c>
      <c r="D3773">
        <f t="shared" si="235"/>
        <v>12.007611040000002</v>
      </c>
      <c r="E3773">
        <f t="shared" si="232"/>
        <v>41.608773775808011</v>
      </c>
      <c r="F3773">
        <f t="shared" si="233"/>
        <v>144.18272288792994</v>
      </c>
    </row>
    <row r="3774" spans="1:6" x14ac:dyDescent="0.25">
      <c r="A3774">
        <v>3766</v>
      </c>
      <c r="B3774">
        <v>3</v>
      </c>
      <c r="C3774">
        <f t="shared" si="234"/>
        <v>-1.5347999999999997</v>
      </c>
      <c r="D3774">
        <f t="shared" si="235"/>
        <v>2.355611039999999</v>
      </c>
      <c r="E3774">
        <f t="shared" si="232"/>
        <v>-3.615391824191998</v>
      </c>
      <c r="F3774">
        <f t="shared" si="233"/>
        <v>5.5489033717698772</v>
      </c>
    </row>
    <row r="3775" spans="1:6" x14ac:dyDescent="0.25">
      <c r="A3775">
        <v>3767</v>
      </c>
      <c r="B3775">
        <v>0</v>
      </c>
      <c r="C3775">
        <f t="shared" si="234"/>
        <v>-4.5347999999999997</v>
      </c>
      <c r="D3775">
        <f t="shared" si="235"/>
        <v>20.564411039999996</v>
      </c>
      <c r="E3775">
        <f t="shared" si="232"/>
        <v>-93.255491184191982</v>
      </c>
      <c r="F3775">
        <f t="shared" si="233"/>
        <v>422.89500142207373</v>
      </c>
    </row>
    <row r="3776" spans="1:6" x14ac:dyDescent="0.25">
      <c r="A3776">
        <v>3768</v>
      </c>
      <c r="B3776">
        <v>3</v>
      </c>
      <c r="C3776">
        <f t="shared" si="234"/>
        <v>-1.5347999999999997</v>
      </c>
      <c r="D3776">
        <f t="shared" si="235"/>
        <v>2.355611039999999</v>
      </c>
      <c r="E3776">
        <f t="shared" si="232"/>
        <v>-3.615391824191998</v>
      </c>
      <c r="F3776">
        <f t="shared" si="233"/>
        <v>5.5489033717698772</v>
      </c>
    </row>
    <row r="3777" spans="1:6" x14ac:dyDescent="0.25">
      <c r="A3777">
        <v>3769</v>
      </c>
      <c r="B3777">
        <v>2</v>
      </c>
      <c r="C3777">
        <f t="shared" si="234"/>
        <v>-2.5347999999999997</v>
      </c>
      <c r="D3777">
        <f t="shared" si="235"/>
        <v>6.4252110399999989</v>
      </c>
      <c r="E3777">
        <f t="shared" si="232"/>
        <v>-16.286624944191995</v>
      </c>
      <c r="F3777">
        <f t="shared" si="233"/>
        <v>41.283336908537869</v>
      </c>
    </row>
    <row r="3778" spans="1:6" x14ac:dyDescent="0.25">
      <c r="A3778">
        <v>3770</v>
      </c>
      <c r="B3778">
        <v>0</v>
      </c>
      <c r="C3778">
        <f t="shared" si="234"/>
        <v>-4.5347999999999997</v>
      </c>
      <c r="D3778">
        <f t="shared" si="235"/>
        <v>20.564411039999996</v>
      </c>
      <c r="E3778">
        <f t="shared" si="232"/>
        <v>-93.255491184191982</v>
      </c>
      <c r="F3778">
        <f t="shared" si="233"/>
        <v>422.89500142207373</v>
      </c>
    </row>
    <row r="3779" spans="1:6" x14ac:dyDescent="0.25">
      <c r="A3779">
        <v>3771</v>
      </c>
      <c r="B3779">
        <v>3</v>
      </c>
      <c r="C3779">
        <f t="shared" si="234"/>
        <v>-1.5347999999999997</v>
      </c>
      <c r="D3779">
        <f t="shared" si="235"/>
        <v>2.355611039999999</v>
      </c>
      <c r="E3779">
        <f t="shared" si="232"/>
        <v>-3.615391824191998</v>
      </c>
      <c r="F3779">
        <f t="shared" si="233"/>
        <v>5.5489033717698772</v>
      </c>
    </row>
    <row r="3780" spans="1:6" x14ac:dyDescent="0.25">
      <c r="A3780">
        <v>3772</v>
      </c>
      <c r="B3780">
        <v>8</v>
      </c>
      <c r="C3780">
        <f t="shared" si="234"/>
        <v>3.4652000000000003</v>
      </c>
      <c r="D3780">
        <f t="shared" si="235"/>
        <v>12.007611040000002</v>
      </c>
      <c r="E3780">
        <f t="shared" si="232"/>
        <v>41.608773775808011</v>
      </c>
      <c r="F3780">
        <f t="shared" si="233"/>
        <v>144.18272288792994</v>
      </c>
    </row>
    <row r="3781" spans="1:6" x14ac:dyDescent="0.25">
      <c r="A3781">
        <v>3773</v>
      </c>
      <c r="B3781">
        <v>2</v>
      </c>
      <c r="C3781">
        <f t="shared" si="234"/>
        <v>-2.5347999999999997</v>
      </c>
      <c r="D3781">
        <f t="shared" si="235"/>
        <v>6.4252110399999989</v>
      </c>
      <c r="E3781">
        <f t="shared" si="232"/>
        <v>-16.286624944191995</v>
      </c>
      <c r="F3781">
        <f t="shared" si="233"/>
        <v>41.283336908537869</v>
      </c>
    </row>
    <row r="3782" spans="1:6" x14ac:dyDescent="0.25">
      <c r="A3782">
        <v>3774</v>
      </c>
      <c r="B3782">
        <v>4</v>
      </c>
      <c r="C3782">
        <f t="shared" si="234"/>
        <v>-0.53479999999999972</v>
      </c>
      <c r="D3782">
        <f t="shared" si="235"/>
        <v>0.28601103999999972</v>
      </c>
      <c r="E3782">
        <f t="shared" si="232"/>
        <v>-0.15295870419199978</v>
      </c>
      <c r="F3782">
        <f t="shared" si="233"/>
        <v>8.180231500188144E-2</v>
      </c>
    </row>
    <row r="3783" spans="1:6" x14ac:dyDescent="0.25">
      <c r="A3783">
        <v>3775</v>
      </c>
      <c r="B3783">
        <v>9</v>
      </c>
      <c r="C3783">
        <f t="shared" si="234"/>
        <v>4.4652000000000003</v>
      </c>
      <c r="D3783">
        <f t="shared" si="235"/>
        <v>19.938011040000003</v>
      </c>
      <c r="E3783">
        <f t="shared" si="232"/>
        <v>89.027206895808021</v>
      </c>
      <c r="F3783">
        <f t="shared" si="233"/>
        <v>397.52428423116197</v>
      </c>
    </row>
    <row r="3784" spans="1:6" x14ac:dyDescent="0.25">
      <c r="A3784">
        <v>3776</v>
      </c>
      <c r="B3784">
        <v>0</v>
      </c>
      <c r="C3784">
        <f t="shared" si="234"/>
        <v>-4.5347999999999997</v>
      </c>
      <c r="D3784">
        <f t="shared" si="235"/>
        <v>20.564411039999996</v>
      </c>
      <c r="E3784">
        <f t="shared" si="232"/>
        <v>-93.255491184191982</v>
      </c>
      <c r="F3784">
        <f t="shared" si="233"/>
        <v>422.89500142207373</v>
      </c>
    </row>
    <row r="3785" spans="1:6" x14ac:dyDescent="0.25">
      <c r="A3785">
        <v>3777</v>
      </c>
      <c r="B3785">
        <v>3</v>
      </c>
      <c r="C3785">
        <f t="shared" si="234"/>
        <v>-1.5347999999999997</v>
      </c>
      <c r="D3785">
        <f t="shared" si="235"/>
        <v>2.355611039999999</v>
      </c>
      <c r="E3785">
        <f t="shared" ref="E3785:E3848" si="236">C3785^3</f>
        <v>-3.615391824191998</v>
      </c>
      <c r="F3785">
        <f t="shared" ref="F3785:F3848" si="237">C3785^4</f>
        <v>5.5489033717698772</v>
      </c>
    </row>
    <row r="3786" spans="1:6" x14ac:dyDescent="0.25">
      <c r="A3786">
        <v>3778</v>
      </c>
      <c r="B3786">
        <v>7</v>
      </c>
      <c r="C3786">
        <f t="shared" ref="C3786:C3849" si="238">B3786-$B$5</f>
        <v>2.4652000000000003</v>
      </c>
      <c r="D3786">
        <f t="shared" ref="D3786:D3849" si="239">C3786^2</f>
        <v>6.0772110400000017</v>
      </c>
      <c r="E3786">
        <f t="shared" si="236"/>
        <v>14.981540655808006</v>
      </c>
      <c r="F3786">
        <f t="shared" si="237"/>
        <v>36.932494024697903</v>
      </c>
    </row>
    <row r="3787" spans="1:6" x14ac:dyDescent="0.25">
      <c r="A3787">
        <v>3779</v>
      </c>
      <c r="B3787">
        <v>5</v>
      </c>
      <c r="C3787">
        <f t="shared" si="238"/>
        <v>0.46520000000000028</v>
      </c>
      <c r="D3787">
        <f t="shared" si="239"/>
        <v>0.21641104000000025</v>
      </c>
      <c r="E3787">
        <f t="shared" si="236"/>
        <v>0.10067441580800017</v>
      </c>
      <c r="F3787">
        <f t="shared" si="237"/>
        <v>4.6833738233881705E-2</v>
      </c>
    </row>
    <row r="3788" spans="1:6" x14ac:dyDescent="0.25">
      <c r="A3788">
        <v>3780</v>
      </c>
      <c r="B3788">
        <v>8</v>
      </c>
      <c r="C3788">
        <f t="shared" si="238"/>
        <v>3.4652000000000003</v>
      </c>
      <c r="D3788">
        <f t="shared" si="239"/>
        <v>12.007611040000002</v>
      </c>
      <c r="E3788">
        <f t="shared" si="236"/>
        <v>41.608773775808011</v>
      </c>
      <c r="F3788">
        <f t="shared" si="237"/>
        <v>144.18272288792994</v>
      </c>
    </row>
    <row r="3789" spans="1:6" x14ac:dyDescent="0.25">
      <c r="A3789">
        <v>3781</v>
      </c>
      <c r="B3789">
        <v>9</v>
      </c>
      <c r="C3789">
        <f t="shared" si="238"/>
        <v>4.4652000000000003</v>
      </c>
      <c r="D3789">
        <f t="shared" si="239"/>
        <v>19.938011040000003</v>
      </c>
      <c r="E3789">
        <f t="shared" si="236"/>
        <v>89.027206895808021</v>
      </c>
      <c r="F3789">
        <f t="shared" si="237"/>
        <v>397.52428423116197</v>
      </c>
    </row>
    <row r="3790" spans="1:6" x14ac:dyDescent="0.25">
      <c r="A3790">
        <v>3782</v>
      </c>
      <c r="B3790">
        <v>8</v>
      </c>
      <c r="C3790">
        <f t="shared" si="238"/>
        <v>3.4652000000000003</v>
      </c>
      <c r="D3790">
        <f t="shared" si="239"/>
        <v>12.007611040000002</v>
      </c>
      <c r="E3790">
        <f t="shared" si="236"/>
        <v>41.608773775808011</v>
      </c>
      <c r="F3790">
        <f t="shared" si="237"/>
        <v>144.18272288792994</v>
      </c>
    </row>
    <row r="3791" spans="1:6" x14ac:dyDescent="0.25">
      <c r="A3791">
        <v>3783</v>
      </c>
      <c r="B3791">
        <v>5</v>
      </c>
      <c r="C3791">
        <f t="shared" si="238"/>
        <v>0.46520000000000028</v>
      </c>
      <c r="D3791">
        <f t="shared" si="239"/>
        <v>0.21641104000000025</v>
      </c>
      <c r="E3791">
        <f t="shared" si="236"/>
        <v>0.10067441580800017</v>
      </c>
      <c r="F3791">
        <f t="shared" si="237"/>
        <v>4.6833738233881705E-2</v>
      </c>
    </row>
    <row r="3792" spans="1:6" x14ac:dyDescent="0.25">
      <c r="A3792">
        <v>3784</v>
      </c>
      <c r="B3792">
        <v>2</v>
      </c>
      <c r="C3792">
        <f t="shared" si="238"/>
        <v>-2.5347999999999997</v>
      </c>
      <c r="D3792">
        <f t="shared" si="239"/>
        <v>6.4252110399999989</v>
      </c>
      <c r="E3792">
        <f t="shared" si="236"/>
        <v>-16.286624944191995</v>
      </c>
      <c r="F3792">
        <f t="shared" si="237"/>
        <v>41.283336908537869</v>
      </c>
    </row>
    <row r="3793" spans="1:6" x14ac:dyDescent="0.25">
      <c r="A3793">
        <v>3785</v>
      </c>
      <c r="B3793">
        <v>4</v>
      </c>
      <c r="C3793">
        <f t="shared" si="238"/>
        <v>-0.53479999999999972</v>
      </c>
      <c r="D3793">
        <f t="shared" si="239"/>
        <v>0.28601103999999972</v>
      </c>
      <c r="E3793">
        <f t="shared" si="236"/>
        <v>-0.15295870419199978</v>
      </c>
      <c r="F3793">
        <f t="shared" si="237"/>
        <v>8.180231500188144E-2</v>
      </c>
    </row>
    <row r="3794" spans="1:6" x14ac:dyDescent="0.25">
      <c r="A3794">
        <v>3786</v>
      </c>
      <c r="B3794">
        <v>3</v>
      </c>
      <c r="C3794">
        <f t="shared" si="238"/>
        <v>-1.5347999999999997</v>
      </c>
      <c r="D3794">
        <f t="shared" si="239"/>
        <v>2.355611039999999</v>
      </c>
      <c r="E3794">
        <f t="shared" si="236"/>
        <v>-3.615391824191998</v>
      </c>
      <c r="F3794">
        <f t="shared" si="237"/>
        <v>5.5489033717698772</v>
      </c>
    </row>
    <row r="3795" spans="1:6" x14ac:dyDescent="0.25">
      <c r="A3795">
        <v>3787</v>
      </c>
      <c r="B3795">
        <v>7</v>
      </c>
      <c r="C3795">
        <f t="shared" si="238"/>
        <v>2.4652000000000003</v>
      </c>
      <c r="D3795">
        <f t="shared" si="239"/>
        <v>6.0772110400000017</v>
      </c>
      <c r="E3795">
        <f t="shared" si="236"/>
        <v>14.981540655808006</v>
      </c>
      <c r="F3795">
        <f t="shared" si="237"/>
        <v>36.932494024697903</v>
      </c>
    </row>
    <row r="3796" spans="1:6" x14ac:dyDescent="0.25">
      <c r="A3796">
        <v>3788</v>
      </c>
      <c r="B3796">
        <v>4</v>
      </c>
      <c r="C3796">
        <f t="shared" si="238"/>
        <v>-0.53479999999999972</v>
      </c>
      <c r="D3796">
        <f t="shared" si="239"/>
        <v>0.28601103999999972</v>
      </c>
      <c r="E3796">
        <f t="shared" si="236"/>
        <v>-0.15295870419199978</v>
      </c>
      <c r="F3796">
        <f t="shared" si="237"/>
        <v>8.180231500188144E-2</v>
      </c>
    </row>
    <row r="3797" spans="1:6" x14ac:dyDescent="0.25">
      <c r="A3797">
        <v>3789</v>
      </c>
      <c r="B3797">
        <v>4</v>
      </c>
      <c r="C3797">
        <f t="shared" si="238"/>
        <v>-0.53479999999999972</v>
      </c>
      <c r="D3797">
        <f t="shared" si="239"/>
        <v>0.28601103999999972</v>
      </c>
      <c r="E3797">
        <f t="shared" si="236"/>
        <v>-0.15295870419199978</v>
      </c>
      <c r="F3797">
        <f t="shared" si="237"/>
        <v>8.180231500188144E-2</v>
      </c>
    </row>
    <row r="3798" spans="1:6" x14ac:dyDescent="0.25">
      <c r="A3798">
        <v>3790</v>
      </c>
      <c r="B3798">
        <v>1</v>
      </c>
      <c r="C3798">
        <f t="shared" si="238"/>
        <v>-3.5347999999999997</v>
      </c>
      <c r="D3798">
        <f t="shared" si="239"/>
        <v>12.494811039999998</v>
      </c>
      <c r="E3798">
        <f t="shared" si="236"/>
        <v>-44.166658064191992</v>
      </c>
      <c r="F3798">
        <f t="shared" si="237"/>
        <v>156.12030292530585</v>
      </c>
    </row>
    <row r="3799" spans="1:6" x14ac:dyDescent="0.25">
      <c r="A3799">
        <v>3791</v>
      </c>
      <c r="B3799">
        <v>7</v>
      </c>
      <c r="C3799">
        <f t="shared" si="238"/>
        <v>2.4652000000000003</v>
      </c>
      <c r="D3799">
        <f t="shared" si="239"/>
        <v>6.0772110400000017</v>
      </c>
      <c r="E3799">
        <f t="shared" si="236"/>
        <v>14.981540655808006</v>
      </c>
      <c r="F3799">
        <f t="shared" si="237"/>
        <v>36.932494024697903</v>
      </c>
    </row>
    <row r="3800" spans="1:6" x14ac:dyDescent="0.25">
      <c r="A3800">
        <v>3792</v>
      </c>
      <c r="B3800">
        <v>0</v>
      </c>
      <c r="C3800">
        <f t="shared" si="238"/>
        <v>-4.5347999999999997</v>
      </c>
      <c r="D3800">
        <f t="shared" si="239"/>
        <v>20.564411039999996</v>
      </c>
      <c r="E3800">
        <f t="shared" si="236"/>
        <v>-93.255491184191982</v>
      </c>
      <c r="F3800">
        <f t="shared" si="237"/>
        <v>422.89500142207373</v>
      </c>
    </row>
    <row r="3801" spans="1:6" x14ac:dyDescent="0.25">
      <c r="A3801">
        <v>3793</v>
      </c>
      <c r="B3801">
        <v>2</v>
      </c>
      <c r="C3801">
        <f t="shared" si="238"/>
        <v>-2.5347999999999997</v>
      </c>
      <c r="D3801">
        <f t="shared" si="239"/>
        <v>6.4252110399999989</v>
      </c>
      <c r="E3801">
        <f t="shared" si="236"/>
        <v>-16.286624944191995</v>
      </c>
      <c r="F3801">
        <f t="shared" si="237"/>
        <v>41.283336908537869</v>
      </c>
    </row>
    <row r="3802" spans="1:6" x14ac:dyDescent="0.25">
      <c r="A3802">
        <v>3794</v>
      </c>
      <c r="B3802">
        <v>9</v>
      </c>
      <c r="C3802">
        <f t="shared" si="238"/>
        <v>4.4652000000000003</v>
      </c>
      <c r="D3802">
        <f t="shared" si="239"/>
        <v>19.938011040000003</v>
      </c>
      <c r="E3802">
        <f t="shared" si="236"/>
        <v>89.027206895808021</v>
      </c>
      <c r="F3802">
        <f t="shared" si="237"/>
        <v>397.52428423116197</v>
      </c>
    </row>
    <row r="3803" spans="1:6" x14ac:dyDescent="0.25">
      <c r="A3803">
        <v>3795</v>
      </c>
      <c r="B3803">
        <v>1</v>
      </c>
      <c r="C3803">
        <f t="shared" si="238"/>
        <v>-3.5347999999999997</v>
      </c>
      <c r="D3803">
        <f t="shared" si="239"/>
        <v>12.494811039999998</v>
      </c>
      <c r="E3803">
        <f t="shared" si="236"/>
        <v>-44.166658064191992</v>
      </c>
      <c r="F3803">
        <f t="shared" si="237"/>
        <v>156.12030292530585</v>
      </c>
    </row>
    <row r="3804" spans="1:6" x14ac:dyDescent="0.25">
      <c r="A3804">
        <v>3796</v>
      </c>
      <c r="B3804">
        <v>3</v>
      </c>
      <c r="C3804">
        <f t="shared" si="238"/>
        <v>-1.5347999999999997</v>
      </c>
      <c r="D3804">
        <f t="shared" si="239"/>
        <v>2.355611039999999</v>
      </c>
      <c r="E3804">
        <f t="shared" si="236"/>
        <v>-3.615391824191998</v>
      </c>
      <c r="F3804">
        <f t="shared" si="237"/>
        <v>5.5489033717698772</v>
      </c>
    </row>
    <row r="3805" spans="1:6" x14ac:dyDescent="0.25">
      <c r="A3805">
        <v>3797</v>
      </c>
      <c r="B3805">
        <v>2</v>
      </c>
      <c r="C3805">
        <f t="shared" si="238"/>
        <v>-2.5347999999999997</v>
      </c>
      <c r="D3805">
        <f t="shared" si="239"/>
        <v>6.4252110399999989</v>
      </c>
      <c r="E3805">
        <f t="shared" si="236"/>
        <v>-16.286624944191995</v>
      </c>
      <c r="F3805">
        <f t="shared" si="237"/>
        <v>41.283336908537869</v>
      </c>
    </row>
    <row r="3806" spans="1:6" x14ac:dyDescent="0.25">
      <c r="A3806">
        <v>3798</v>
      </c>
      <c r="B3806">
        <v>7</v>
      </c>
      <c r="C3806">
        <f t="shared" si="238"/>
        <v>2.4652000000000003</v>
      </c>
      <c r="D3806">
        <f t="shared" si="239"/>
        <v>6.0772110400000017</v>
      </c>
      <c r="E3806">
        <f t="shared" si="236"/>
        <v>14.981540655808006</v>
      </c>
      <c r="F3806">
        <f t="shared" si="237"/>
        <v>36.932494024697903</v>
      </c>
    </row>
    <row r="3807" spans="1:6" x14ac:dyDescent="0.25">
      <c r="A3807">
        <v>3799</v>
      </c>
      <c r="B3807">
        <v>6</v>
      </c>
      <c r="C3807">
        <f t="shared" si="238"/>
        <v>1.4652000000000003</v>
      </c>
      <c r="D3807">
        <f t="shared" si="239"/>
        <v>2.1468110400000007</v>
      </c>
      <c r="E3807">
        <f t="shared" si="236"/>
        <v>3.1455075358080018</v>
      </c>
      <c r="F3807">
        <f t="shared" si="237"/>
        <v>4.6087976414658849</v>
      </c>
    </row>
    <row r="3808" spans="1:6" x14ac:dyDescent="0.25">
      <c r="A3808">
        <v>3800</v>
      </c>
      <c r="B3808">
        <v>5</v>
      </c>
      <c r="C3808">
        <f t="shared" si="238"/>
        <v>0.46520000000000028</v>
      </c>
      <c r="D3808">
        <f t="shared" si="239"/>
        <v>0.21641104000000025</v>
      </c>
      <c r="E3808">
        <f t="shared" si="236"/>
        <v>0.10067441580800017</v>
      </c>
      <c r="F3808">
        <f t="shared" si="237"/>
        <v>4.6833738233881705E-2</v>
      </c>
    </row>
    <row r="3809" spans="1:6" x14ac:dyDescent="0.25">
      <c r="A3809">
        <v>3801</v>
      </c>
      <c r="B3809">
        <v>6</v>
      </c>
      <c r="C3809">
        <f t="shared" si="238"/>
        <v>1.4652000000000003</v>
      </c>
      <c r="D3809">
        <f t="shared" si="239"/>
        <v>2.1468110400000007</v>
      </c>
      <c r="E3809">
        <f t="shared" si="236"/>
        <v>3.1455075358080018</v>
      </c>
      <c r="F3809">
        <f t="shared" si="237"/>
        <v>4.6087976414658849</v>
      </c>
    </row>
    <row r="3810" spans="1:6" x14ac:dyDescent="0.25">
      <c r="A3810">
        <v>3802</v>
      </c>
      <c r="B3810">
        <v>1</v>
      </c>
      <c r="C3810">
        <f t="shared" si="238"/>
        <v>-3.5347999999999997</v>
      </c>
      <c r="D3810">
        <f t="shared" si="239"/>
        <v>12.494811039999998</v>
      </c>
      <c r="E3810">
        <f t="shared" si="236"/>
        <v>-44.166658064191992</v>
      </c>
      <c r="F3810">
        <f t="shared" si="237"/>
        <v>156.12030292530585</v>
      </c>
    </row>
    <row r="3811" spans="1:6" x14ac:dyDescent="0.25">
      <c r="A3811">
        <v>3803</v>
      </c>
      <c r="B3811">
        <v>8</v>
      </c>
      <c r="C3811">
        <f t="shared" si="238"/>
        <v>3.4652000000000003</v>
      </c>
      <c r="D3811">
        <f t="shared" si="239"/>
        <v>12.007611040000002</v>
      </c>
      <c r="E3811">
        <f t="shared" si="236"/>
        <v>41.608773775808011</v>
      </c>
      <c r="F3811">
        <f t="shared" si="237"/>
        <v>144.18272288792994</v>
      </c>
    </row>
    <row r="3812" spans="1:6" x14ac:dyDescent="0.25">
      <c r="A3812">
        <v>3804</v>
      </c>
      <c r="B3812">
        <v>0</v>
      </c>
      <c r="C3812">
        <f t="shared" si="238"/>
        <v>-4.5347999999999997</v>
      </c>
      <c r="D3812">
        <f t="shared" si="239"/>
        <v>20.564411039999996</v>
      </c>
      <c r="E3812">
        <f t="shared" si="236"/>
        <v>-93.255491184191982</v>
      </c>
      <c r="F3812">
        <f t="shared" si="237"/>
        <v>422.89500142207373</v>
      </c>
    </row>
    <row r="3813" spans="1:6" x14ac:dyDescent="0.25">
      <c r="A3813">
        <v>3805</v>
      </c>
      <c r="B3813">
        <v>9</v>
      </c>
      <c r="C3813">
        <f t="shared" si="238"/>
        <v>4.4652000000000003</v>
      </c>
      <c r="D3813">
        <f t="shared" si="239"/>
        <v>19.938011040000003</v>
      </c>
      <c r="E3813">
        <f t="shared" si="236"/>
        <v>89.027206895808021</v>
      </c>
      <c r="F3813">
        <f t="shared" si="237"/>
        <v>397.52428423116197</v>
      </c>
    </row>
    <row r="3814" spans="1:6" x14ac:dyDescent="0.25">
      <c r="A3814">
        <v>3806</v>
      </c>
      <c r="B3814">
        <v>3</v>
      </c>
      <c r="C3814">
        <f t="shared" si="238"/>
        <v>-1.5347999999999997</v>
      </c>
      <c r="D3814">
        <f t="shared" si="239"/>
        <v>2.355611039999999</v>
      </c>
      <c r="E3814">
        <f t="shared" si="236"/>
        <v>-3.615391824191998</v>
      </c>
      <c r="F3814">
        <f t="shared" si="237"/>
        <v>5.5489033717698772</v>
      </c>
    </row>
    <row r="3815" spans="1:6" x14ac:dyDescent="0.25">
      <c r="A3815">
        <v>3807</v>
      </c>
      <c r="B3815">
        <v>7</v>
      </c>
      <c r="C3815">
        <f t="shared" si="238"/>
        <v>2.4652000000000003</v>
      </c>
      <c r="D3815">
        <f t="shared" si="239"/>
        <v>6.0772110400000017</v>
      </c>
      <c r="E3815">
        <f t="shared" si="236"/>
        <v>14.981540655808006</v>
      </c>
      <c r="F3815">
        <f t="shared" si="237"/>
        <v>36.932494024697903</v>
      </c>
    </row>
    <row r="3816" spans="1:6" x14ac:dyDescent="0.25">
      <c r="A3816">
        <v>3808</v>
      </c>
      <c r="B3816">
        <v>7</v>
      </c>
      <c r="C3816">
        <f t="shared" si="238"/>
        <v>2.4652000000000003</v>
      </c>
      <c r="D3816">
        <f t="shared" si="239"/>
        <v>6.0772110400000017</v>
      </c>
      <c r="E3816">
        <f t="shared" si="236"/>
        <v>14.981540655808006</v>
      </c>
      <c r="F3816">
        <f t="shared" si="237"/>
        <v>36.932494024697903</v>
      </c>
    </row>
    <row r="3817" spans="1:6" x14ac:dyDescent="0.25">
      <c r="A3817">
        <v>3809</v>
      </c>
      <c r="B3817">
        <v>3</v>
      </c>
      <c r="C3817">
        <f t="shared" si="238"/>
        <v>-1.5347999999999997</v>
      </c>
      <c r="D3817">
        <f t="shared" si="239"/>
        <v>2.355611039999999</v>
      </c>
      <c r="E3817">
        <f t="shared" si="236"/>
        <v>-3.615391824191998</v>
      </c>
      <c r="F3817">
        <f t="shared" si="237"/>
        <v>5.5489033717698772</v>
      </c>
    </row>
    <row r="3818" spans="1:6" x14ac:dyDescent="0.25">
      <c r="A3818">
        <v>3810</v>
      </c>
      <c r="B3818">
        <v>4</v>
      </c>
      <c r="C3818">
        <f t="shared" si="238"/>
        <v>-0.53479999999999972</v>
      </c>
      <c r="D3818">
        <f t="shared" si="239"/>
        <v>0.28601103999999972</v>
      </c>
      <c r="E3818">
        <f t="shared" si="236"/>
        <v>-0.15295870419199978</v>
      </c>
      <c r="F3818">
        <f t="shared" si="237"/>
        <v>8.180231500188144E-2</v>
      </c>
    </row>
    <row r="3819" spans="1:6" x14ac:dyDescent="0.25">
      <c r="A3819">
        <v>3811</v>
      </c>
      <c r="B3819">
        <v>4</v>
      </c>
      <c r="C3819">
        <f t="shared" si="238"/>
        <v>-0.53479999999999972</v>
      </c>
      <c r="D3819">
        <f t="shared" si="239"/>
        <v>0.28601103999999972</v>
      </c>
      <c r="E3819">
        <f t="shared" si="236"/>
        <v>-0.15295870419199978</v>
      </c>
      <c r="F3819">
        <f t="shared" si="237"/>
        <v>8.180231500188144E-2</v>
      </c>
    </row>
    <row r="3820" spans="1:6" x14ac:dyDescent="0.25">
      <c r="A3820">
        <v>3812</v>
      </c>
      <c r="B3820">
        <v>4</v>
      </c>
      <c r="C3820">
        <f t="shared" si="238"/>
        <v>-0.53479999999999972</v>
      </c>
      <c r="D3820">
        <f t="shared" si="239"/>
        <v>0.28601103999999972</v>
      </c>
      <c r="E3820">
        <f t="shared" si="236"/>
        <v>-0.15295870419199978</v>
      </c>
      <c r="F3820">
        <f t="shared" si="237"/>
        <v>8.180231500188144E-2</v>
      </c>
    </row>
    <row r="3821" spans="1:6" x14ac:dyDescent="0.25">
      <c r="A3821">
        <v>3813</v>
      </c>
      <c r="B3821">
        <v>0</v>
      </c>
      <c r="C3821">
        <f t="shared" si="238"/>
        <v>-4.5347999999999997</v>
      </c>
      <c r="D3821">
        <f t="shared" si="239"/>
        <v>20.564411039999996</v>
      </c>
      <c r="E3821">
        <f t="shared" si="236"/>
        <v>-93.255491184191982</v>
      </c>
      <c r="F3821">
        <f t="shared" si="237"/>
        <v>422.89500142207373</v>
      </c>
    </row>
    <row r="3822" spans="1:6" x14ac:dyDescent="0.25">
      <c r="A3822">
        <v>3814</v>
      </c>
      <c r="B3822">
        <v>3</v>
      </c>
      <c r="C3822">
        <f t="shared" si="238"/>
        <v>-1.5347999999999997</v>
      </c>
      <c r="D3822">
        <f t="shared" si="239"/>
        <v>2.355611039999999</v>
      </c>
      <c r="E3822">
        <f t="shared" si="236"/>
        <v>-3.615391824191998</v>
      </c>
      <c r="F3822">
        <f t="shared" si="237"/>
        <v>5.5489033717698772</v>
      </c>
    </row>
    <row r="3823" spans="1:6" x14ac:dyDescent="0.25">
      <c r="A3823">
        <v>3815</v>
      </c>
      <c r="B3823">
        <v>0</v>
      </c>
      <c r="C3823">
        <f t="shared" si="238"/>
        <v>-4.5347999999999997</v>
      </c>
      <c r="D3823">
        <f t="shared" si="239"/>
        <v>20.564411039999996</v>
      </c>
      <c r="E3823">
        <f t="shared" si="236"/>
        <v>-93.255491184191982</v>
      </c>
      <c r="F3823">
        <f t="shared" si="237"/>
        <v>422.89500142207373</v>
      </c>
    </row>
    <row r="3824" spans="1:6" x14ac:dyDescent="0.25">
      <c r="A3824">
        <v>3816</v>
      </c>
      <c r="B3824">
        <v>7</v>
      </c>
      <c r="C3824">
        <f t="shared" si="238"/>
        <v>2.4652000000000003</v>
      </c>
      <c r="D3824">
        <f t="shared" si="239"/>
        <v>6.0772110400000017</v>
      </c>
      <c r="E3824">
        <f t="shared" si="236"/>
        <v>14.981540655808006</v>
      </c>
      <c r="F3824">
        <f t="shared" si="237"/>
        <v>36.932494024697903</v>
      </c>
    </row>
    <row r="3825" spans="1:6" x14ac:dyDescent="0.25">
      <c r="A3825">
        <v>3817</v>
      </c>
      <c r="B3825">
        <v>0</v>
      </c>
      <c r="C3825">
        <f t="shared" si="238"/>
        <v>-4.5347999999999997</v>
      </c>
      <c r="D3825">
        <f t="shared" si="239"/>
        <v>20.564411039999996</v>
      </c>
      <c r="E3825">
        <f t="shared" si="236"/>
        <v>-93.255491184191982</v>
      </c>
      <c r="F3825">
        <f t="shared" si="237"/>
        <v>422.89500142207373</v>
      </c>
    </row>
    <row r="3826" spans="1:6" x14ac:dyDescent="0.25">
      <c r="A3826">
        <v>3818</v>
      </c>
      <c r="B3826">
        <v>7</v>
      </c>
      <c r="C3826">
        <f t="shared" si="238"/>
        <v>2.4652000000000003</v>
      </c>
      <c r="D3826">
        <f t="shared" si="239"/>
        <v>6.0772110400000017</v>
      </c>
      <c r="E3826">
        <f t="shared" si="236"/>
        <v>14.981540655808006</v>
      </c>
      <c r="F3826">
        <f t="shared" si="237"/>
        <v>36.932494024697903</v>
      </c>
    </row>
    <row r="3827" spans="1:6" x14ac:dyDescent="0.25">
      <c r="A3827">
        <v>3819</v>
      </c>
      <c r="B3827">
        <v>4</v>
      </c>
      <c r="C3827">
        <f t="shared" si="238"/>
        <v>-0.53479999999999972</v>
      </c>
      <c r="D3827">
        <f t="shared" si="239"/>
        <v>0.28601103999999972</v>
      </c>
      <c r="E3827">
        <f t="shared" si="236"/>
        <v>-0.15295870419199978</v>
      </c>
      <c r="F3827">
        <f t="shared" si="237"/>
        <v>8.180231500188144E-2</v>
      </c>
    </row>
    <row r="3828" spans="1:6" x14ac:dyDescent="0.25">
      <c r="A3828">
        <v>3820</v>
      </c>
      <c r="B3828">
        <v>6</v>
      </c>
      <c r="C3828">
        <f t="shared" si="238"/>
        <v>1.4652000000000003</v>
      </c>
      <c r="D3828">
        <f t="shared" si="239"/>
        <v>2.1468110400000007</v>
      </c>
      <c r="E3828">
        <f t="shared" si="236"/>
        <v>3.1455075358080018</v>
      </c>
      <c r="F3828">
        <f t="shared" si="237"/>
        <v>4.6087976414658849</v>
      </c>
    </row>
    <row r="3829" spans="1:6" x14ac:dyDescent="0.25">
      <c r="A3829">
        <v>3821</v>
      </c>
      <c r="B3829">
        <v>9</v>
      </c>
      <c r="C3829">
        <f t="shared" si="238"/>
        <v>4.4652000000000003</v>
      </c>
      <c r="D3829">
        <f t="shared" si="239"/>
        <v>19.938011040000003</v>
      </c>
      <c r="E3829">
        <f t="shared" si="236"/>
        <v>89.027206895808021</v>
      </c>
      <c r="F3829">
        <f t="shared" si="237"/>
        <v>397.52428423116197</v>
      </c>
    </row>
    <row r="3830" spans="1:6" x14ac:dyDescent="0.25">
      <c r="A3830">
        <v>3822</v>
      </c>
      <c r="B3830">
        <v>2</v>
      </c>
      <c r="C3830">
        <f t="shared" si="238"/>
        <v>-2.5347999999999997</v>
      </c>
      <c r="D3830">
        <f t="shared" si="239"/>
        <v>6.4252110399999989</v>
      </c>
      <c r="E3830">
        <f t="shared" si="236"/>
        <v>-16.286624944191995</v>
      </c>
      <c r="F3830">
        <f t="shared" si="237"/>
        <v>41.283336908537869</v>
      </c>
    </row>
    <row r="3831" spans="1:6" x14ac:dyDescent="0.25">
      <c r="A3831">
        <v>3823</v>
      </c>
      <c r="B3831">
        <v>1</v>
      </c>
      <c r="C3831">
        <f t="shared" si="238"/>
        <v>-3.5347999999999997</v>
      </c>
      <c r="D3831">
        <f t="shared" si="239"/>
        <v>12.494811039999998</v>
      </c>
      <c r="E3831">
        <f t="shared" si="236"/>
        <v>-44.166658064191992</v>
      </c>
      <c r="F3831">
        <f t="shared" si="237"/>
        <v>156.12030292530585</v>
      </c>
    </row>
    <row r="3832" spans="1:6" x14ac:dyDescent="0.25">
      <c r="A3832">
        <v>3824</v>
      </c>
      <c r="B3832">
        <v>1</v>
      </c>
      <c r="C3832">
        <f t="shared" si="238"/>
        <v>-3.5347999999999997</v>
      </c>
      <c r="D3832">
        <f t="shared" si="239"/>
        <v>12.494811039999998</v>
      </c>
      <c r="E3832">
        <f t="shared" si="236"/>
        <v>-44.166658064191992</v>
      </c>
      <c r="F3832">
        <f t="shared" si="237"/>
        <v>156.12030292530585</v>
      </c>
    </row>
    <row r="3833" spans="1:6" x14ac:dyDescent="0.25">
      <c r="A3833">
        <v>3825</v>
      </c>
      <c r="B3833">
        <v>2</v>
      </c>
      <c r="C3833">
        <f t="shared" si="238"/>
        <v>-2.5347999999999997</v>
      </c>
      <c r="D3833">
        <f t="shared" si="239"/>
        <v>6.4252110399999989</v>
      </c>
      <c r="E3833">
        <f t="shared" si="236"/>
        <v>-16.286624944191995</v>
      </c>
      <c r="F3833">
        <f t="shared" si="237"/>
        <v>41.283336908537869</v>
      </c>
    </row>
    <row r="3834" spans="1:6" x14ac:dyDescent="0.25">
      <c r="A3834">
        <v>3826</v>
      </c>
      <c r="B3834">
        <v>0</v>
      </c>
      <c r="C3834">
        <f t="shared" si="238"/>
        <v>-4.5347999999999997</v>
      </c>
      <c r="D3834">
        <f t="shared" si="239"/>
        <v>20.564411039999996</v>
      </c>
      <c r="E3834">
        <f t="shared" si="236"/>
        <v>-93.255491184191982</v>
      </c>
      <c r="F3834">
        <f t="shared" si="237"/>
        <v>422.89500142207373</v>
      </c>
    </row>
    <row r="3835" spans="1:6" x14ac:dyDescent="0.25">
      <c r="A3835">
        <v>3827</v>
      </c>
      <c r="B3835">
        <v>1</v>
      </c>
      <c r="C3835">
        <f t="shared" si="238"/>
        <v>-3.5347999999999997</v>
      </c>
      <c r="D3835">
        <f t="shared" si="239"/>
        <v>12.494811039999998</v>
      </c>
      <c r="E3835">
        <f t="shared" si="236"/>
        <v>-44.166658064191992</v>
      </c>
      <c r="F3835">
        <f t="shared" si="237"/>
        <v>156.12030292530585</v>
      </c>
    </row>
    <row r="3836" spans="1:6" x14ac:dyDescent="0.25">
      <c r="A3836">
        <v>3828</v>
      </c>
      <c r="B3836">
        <v>9</v>
      </c>
      <c r="C3836">
        <f t="shared" si="238"/>
        <v>4.4652000000000003</v>
      </c>
      <c r="D3836">
        <f t="shared" si="239"/>
        <v>19.938011040000003</v>
      </c>
      <c r="E3836">
        <f t="shared" si="236"/>
        <v>89.027206895808021</v>
      </c>
      <c r="F3836">
        <f t="shared" si="237"/>
        <v>397.52428423116197</v>
      </c>
    </row>
    <row r="3837" spans="1:6" x14ac:dyDescent="0.25">
      <c r="A3837">
        <v>3829</v>
      </c>
      <c r="B3837">
        <v>1</v>
      </c>
      <c r="C3837">
        <f t="shared" si="238"/>
        <v>-3.5347999999999997</v>
      </c>
      <c r="D3837">
        <f t="shared" si="239"/>
        <v>12.494811039999998</v>
      </c>
      <c r="E3837">
        <f t="shared" si="236"/>
        <v>-44.166658064191992</v>
      </c>
      <c r="F3837">
        <f t="shared" si="237"/>
        <v>156.12030292530585</v>
      </c>
    </row>
    <row r="3838" spans="1:6" x14ac:dyDescent="0.25">
      <c r="A3838">
        <v>3830</v>
      </c>
      <c r="B3838">
        <v>3</v>
      </c>
      <c r="C3838">
        <f t="shared" si="238"/>
        <v>-1.5347999999999997</v>
      </c>
      <c r="D3838">
        <f t="shared" si="239"/>
        <v>2.355611039999999</v>
      </c>
      <c r="E3838">
        <f t="shared" si="236"/>
        <v>-3.615391824191998</v>
      </c>
      <c r="F3838">
        <f t="shared" si="237"/>
        <v>5.5489033717698772</v>
      </c>
    </row>
    <row r="3839" spans="1:6" x14ac:dyDescent="0.25">
      <c r="A3839">
        <v>3831</v>
      </c>
      <c r="B3839">
        <v>0</v>
      </c>
      <c r="C3839">
        <f t="shared" si="238"/>
        <v>-4.5347999999999997</v>
      </c>
      <c r="D3839">
        <f t="shared" si="239"/>
        <v>20.564411039999996</v>
      </c>
      <c r="E3839">
        <f t="shared" si="236"/>
        <v>-93.255491184191982</v>
      </c>
      <c r="F3839">
        <f t="shared" si="237"/>
        <v>422.89500142207373</v>
      </c>
    </row>
    <row r="3840" spans="1:6" x14ac:dyDescent="0.25">
      <c r="A3840">
        <v>3832</v>
      </c>
      <c r="B3840">
        <v>2</v>
      </c>
      <c r="C3840">
        <f t="shared" si="238"/>
        <v>-2.5347999999999997</v>
      </c>
      <c r="D3840">
        <f t="shared" si="239"/>
        <v>6.4252110399999989</v>
      </c>
      <c r="E3840">
        <f t="shared" si="236"/>
        <v>-16.286624944191995</v>
      </c>
      <c r="F3840">
        <f t="shared" si="237"/>
        <v>41.283336908537869</v>
      </c>
    </row>
    <row r="3841" spans="1:6" x14ac:dyDescent="0.25">
      <c r="A3841">
        <v>3833</v>
      </c>
      <c r="B3841">
        <v>0</v>
      </c>
      <c r="C3841">
        <f t="shared" si="238"/>
        <v>-4.5347999999999997</v>
      </c>
      <c r="D3841">
        <f t="shared" si="239"/>
        <v>20.564411039999996</v>
      </c>
      <c r="E3841">
        <f t="shared" si="236"/>
        <v>-93.255491184191982</v>
      </c>
      <c r="F3841">
        <f t="shared" si="237"/>
        <v>422.89500142207373</v>
      </c>
    </row>
    <row r="3842" spans="1:6" x14ac:dyDescent="0.25">
      <c r="A3842">
        <v>3834</v>
      </c>
      <c r="B3842">
        <v>3</v>
      </c>
      <c r="C3842">
        <f t="shared" si="238"/>
        <v>-1.5347999999999997</v>
      </c>
      <c r="D3842">
        <f t="shared" si="239"/>
        <v>2.355611039999999</v>
      </c>
      <c r="E3842">
        <f t="shared" si="236"/>
        <v>-3.615391824191998</v>
      </c>
      <c r="F3842">
        <f t="shared" si="237"/>
        <v>5.5489033717698772</v>
      </c>
    </row>
    <row r="3843" spans="1:6" x14ac:dyDescent="0.25">
      <c r="A3843">
        <v>3835</v>
      </c>
      <c r="B3843">
        <v>3</v>
      </c>
      <c r="C3843">
        <f t="shared" si="238"/>
        <v>-1.5347999999999997</v>
      </c>
      <c r="D3843">
        <f t="shared" si="239"/>
        <v>2.355611039999999</v>
      </c>
      <c r="E3843">
        <f t="shared" si="236"/>
        <v>-3.615391824191998</v>
      </c>
      <c r="F3843">
        <f t="shared" si="237"/>
        <v>5.5489033717698772</v>
      </c>
    </row>
    <row r="3844" spans="1:6" x14ac:dyDescent="0.25">
      <c r="A3844">
        <v>3836</v>
      </c>
      <c r="B3844">
        <v>0</v>
      </c>
      <c r="C3844">
        <f t="shared" si="238"/>
        <v>-4.5347999999999997</v>
      </c>
      <c r="D3844">
        <f t="shared" si="239"/>
        <v>20.564411039999996</v>
      </c>
      <c r="E3844">
        <f t="shared" si="236"/>
        <v>-93.255491184191982</v>
      </c>
      <c r="F3844">
        <f t="shared" si="237"/>
        <v>422.89500142207373</v>
      </c>
    </row>
    <row r="3845" spans="1:6" x14ac:dyDescent="0.25">
      <c r="A3845">
        <v>3837</v>
      </c>
      <c r="B3845">
        <v>3</v>
      </c>
      <c r="C3845">
        <f t="shared" si="238"/>
        <v>-1.5347999999999997</v>
      </c>
      <c r="D3845">
        <f t="shared" si="239"/>
        <v>2.355611039999999</v>
      </c>
      <c r="E3845">
        <f t="shared" si="236"/>
        <v>-3.615391824191998</v>
      </c>
      <c r="F3845">
        <f t="shared" si="237"/>
        <v>5.5489033717698772</v>
      </c>
    </row>
    <row r="3846" spans="1:6" x14ac:dyDescent="0.25">
      <c r="A3846">
        <v>3838</v>
      </c>
      <c r="B3846">
        <v>8</v>
      </c>
      <c r="C3846">
        <f t="shared" si="238"/>
        <v>3.4652000000000003</v>
      </c>
      <c r="D3846">
        <f t="shared" si="239"/>
        <v>12.007611040000002</v>
      </c>
      <c r="E3846">
        <f t="shared" si="236"/>
        <v>41.608773775808011</v>
      </c>
      <c r="F3846">
        <f t="shared" si="237"/>
        <v>144.18272288792994</v>
      </c>
    </row>
    <row r="3847" spans="1:6" x14ac:dyDescent="0.25">
      <c r="A3847">
        <v>3839</v>
      </c>
      <c r="B3847">
        <v>0</v>
      </c>
      <c r="C3847">
        <f t="shared" si="238"/>
        <v>-4.5347999999999997</v>
      </c>
      <c r="D3847">
        <f t="shared" si="239"/>
        <v>20.564411039999996</v>
      </c>
      <c r="E3847">
        <f t="shared" si="236"/>
        <v>-93.255491184191982</v>
      </c>
      <c r="F3847">
        <f t="shared" si="237"/>
        <v>422.89500142207373</v>
      </c>
    </row>
    <row r="3848" spans="1:6" x14ac:dyDescent="0.25">
      <c r="A3848">
        <v>3840</v>
      </c>
      <c r="B3848">
        <v>1</v>
      </c>
      <c r="C3848">
        <f t="shared" si="238"/>
        <v>-3.5347999999999997</v>
      </c>
      <c r="D3848">
        <f t="shared" si="239"/>
        <v>12.494811039999998</v>
      </c>
      <c r="E3848">
        <f t="shared" si="236"/>
        <v>-44.166658064191992</v>
      </c>
      <c r="F3848">
        <f t="shared" si="237"/>
        <v>156.12030292530585</v>
      </c>
    </row>
    <row r="3849" spans="1:6" x14ac:dyDescent="0.25">
      <c r="A3849">
        <v>3841</v>
      </c>
      <c r="B3849">
        <v>9</v>
      </c>
      <c r="C3849">
        <f t="shared" si="238"/>
        <v>4.4652000000000003</v>
      </c>
      <c r="D3849">
        <f t="shared" si="239"/>
        <v>19.938011040000003</v>
      </c>
      <c r="E3849">
        <f t="shared" ref="E3849:E3912" si="240">C3849^3</f>
        <v>89.027206895808021</v>
      </c>
      <c r="F3849">
        <f t="shared" ref="F3849:F3912" si="241">C3849^4</f>
        <v>397.52428423116197</v>
      </c>
    </row>
    <row r="3850" spans="1:6" x14ac:dyDescent="0.25">
      <c r="A3850">
        <v>3842</v>
      </c>
      <c r="B3850">
        <v>7</v>
      </c>
      <c r="C3850">
        <f t="shared" ref="C3850:C3913" si="242">B3850-$B$5</f>
        <v>2.4652000000000003</v>
      </c>
      <c r="D3850">
        <f t="shared" ref="D3850:D3913" si="243">C3850^2</f>
        <v>6.0772110400000017</v>
      </c>
      <c r="E3850">
        <f t="shared" si="240"/>
        <v>14.981540655808006</v>
      </c>
      <c r="F3850">
        <f t="shared" si="241"/>
        <v>36.932494024697903</v>
      </c>
    </row>
    <row r="3851" spans="1:6" x14ac:dyDescent="0.25">
      <c r="A3851">
        <v>3843</v>
      </c>
      <c r="B3851">
        <v>6</v>
      </c>
      <c r="C3851">
        <f t="shared" si="242"/>
        <v>1.4652000000000003</v>
      </c>
      <c r="D3851">
        <f t="shared" si="243"/>
        <v>2.1468110400000007</v>
      </c>
      <c r="E3851">
        <f t="shared" si="240"/>
        <v>3.1455075358080018</v>
      </c>
      <c r="F3851">
        <f t="shared" si="241"/>
        <v>4.6087976414658849</v>
      </c>
    </row>
    <row r="3852" spans="1:6" x14ac:dyDescent="0.25">
      <c r="A3852">
        <v>3844</v>
      </c>
      <c r="B3852">
        <v>2</v>
      </c>
      <c r="C3852">
        <f t="shared" si="242"/>
        <v>-2.5347999999999997</v>
      </c>
      <c r="D3852">
        <f t="shared" si="243"/>
        <v>6.4252110399999989</v>
      </c>
      <c r="E3852">
        <f t="shared" si="240"/>
        <v>-16.286624944191995</v>
      </c>
      <c r="F3852">
        <f t="shared" si="241"/>
        <v>41.283336908537869</v>
      </c>
    </row>
    <row r="3853" spans="1:6" x14ac:dyDescent="0.25">
      <c r="A3853">
        <v>3845</v>
      </c>
      <c r="B3853">
        <v>1</v>
      </c>
      <c r="C3853">
        <f t="shared" si="242"/>
        <v>-3.5347999999999997</v>
      </c>
      <c r="D3853">
        <f t="shared" si="243"/>
        <v>12.494811039999998</v>
      </c>
      <c r="E3853">
        <f t="shared" si="240"/>
        <v>-44.166658064191992</v>
      </c>
      <c r="F3853">
        <f t="shared" si="241"/>
        <v>156.12030292530585</v>
      </c>
    </row>
    <row r="3854" spans="1:6" x14ac:dyDescent="0.25">
      <c r="A3854">
        <v>3846</v>
      </c>
      <c r="B3854">
        <v>1</v>
      </c>
      <c r="C3854">
        <f t="shared" si="242"/>
        <v>-3.5347999999999997</v>
      </c>
      <c r="D3854">
        <f t="shared" si="243"/>
        <v>12.494811039999998</v>
      </c>
      <c r="E3854">
        <f t="shared" si="240"/>
        <v>-44.166658064191992</v>
      </c>
      <c r="F3854">
        <f t="shared" si="241"/>
        <v>156.12030292530585</v>
      </c>
    </row>
    <row r="3855" spans="1:6" x14ac:dyDescent="0.25">
      <c r="A3855">
        <v>3847</v>
      </c>
      <c r="B3855">
        <v>0</v>
      </c>
      <c r="C3855">
        <f t="shared" si="242"/>
        <v>-4.5347999999999997</v>
      </c>
      <c r="D3855">
        <f t="shared" si="243"/>
        <v>20.564411039999996</v>
      </c>
      <c r="E3855">
        <f t="shared" si="240"/>
        <v>-93.255491184191982</v>
      </c>
      <c r="F3855">
        <f t="shared" si="241"/>
        <v>422.89500142207373</v>
      </c>
    </row>
    <row r="3856" spans="1:6" x14ac:dyDescent="0.25">
      <c r="A3856">
        <v>3848</v>
      </c>
      <c r="B3856">
        <v>1</v>
      </c>
      <c r="C3856">
        <f t="shared" si="242"/>
        <v>-3.5347999999999997</v>
      </c>
      <c r="D3856">
        <f t="shared" si="243"/>
        <v>12.494811039999998</v>
      </c>
      <c r="E3856">
        <f t="shared" si="240"/>
        <v>-44.166658064191992</v>
      </c>
      <c r="F3856">
        <f t="shared" si="241"/>
        <v>156.12030292530585</v>
      </c>
    </row>
    <row r="3857" spans="1:6" x14ac:dyDescent="0.25">
      <c r="A3857">
        <v>3849</v>
      </c>
      <c r="B3857">
        <v>1</v>
      </c>
      <c r="C3857">
        <f t="shared" si="242"/>
        <v>-3.5347999999999997</v>
      </c>
      <c r="D3857">
        <f t="shared" si="243"/>
        <v>12.494811039999998</v>
      </c>
      <c r="E3857">
        <f t="shared" si="240"/>
        <v>-44.166658064191992</v>
      </c>
      <c r="F3857">
        <f t="shared" si="241"/>
        <v>156.12030292530585</v>
      </c>
    </row>
    <row r="3858" spans="1:6" x14ac:dyDescent="0.25">
      <c r="A3858">
        <v>3850</v>
      </c>
      <c r="B3858">
        <v>0</v>
      </c>
      <c r="C3858">
        <f t="shared" si="242"/>
        <v>-4.5347999999999997</v>
      </c>
      <c r="D3858">
        <f t="shared" si="243"/>
        <v>20.564411039999996</v>
      </c>
      <c r="E3858">
        <f t="shared" si="240"/>
        <v>-93.255491184191982</v>
      </c>
      <c r="F3858">
        <f t="shared" si="241"/>
        <v>422.89500142207373</v>
      </c>
    </row>
    <row r="3859" spans="1:6" x14ac:dyDescent="0.25">
      <c r="A3859">
        <v>3851</v>
      </c>
      <c r="B3859">
        <v>0</v>
      </c>
      <c r="C3859">
        <f t="shared" si="242"/>
        <v>-4.5347999999999997</v>
      </c>
      <c r="D3859">
        <f t="shared" si="243"/>
        <v>20.564411039999996</v>
      </c>
      <c r="E3859">
        <f t="shared" si="240"/>
        <v>-93.255491184191982</v>
      </c>
      <c r="F3859">
        <f t="shared" si="241"/>
        <v>422.89500142207373</v>
      </c>
    </row>
    <row r="3860" spans="1:6" x14ac:dyDescent="0.25">
      <c r="A3860">
        <v>3852</v>
      </c>
      <c r="B3860">
        <v>4</v>
      </c>
      <c r="C3860">
        <f t="shared" si="242"/>
        <v>-0.53479999999999972</v>
      </c>
      <c r="D3860">
        <f t="shared" si="243"/>
        <v>0.28601103999999972</v>
      </c>
      <c r="E3860">
        <f t="shared" si="240"/>
        <v>-0.15295870419199978</v>
      </c>
      <c r="F3860">
        <f t="shared" si="241"/>
        <v>8.180231500188144E-2</v>
      </c>
    </row>
    <row r="3861" spans="1:6" x14ac:dyDescent="0.25">
      <c r="A3861">
        <v>3853</v>
      </c>
      <c r="B3861">
        <v>4</v>
      </c>
      <c r="C3861">
        <f t="shared" si="242"/>
        <v>-0.53479999999999972</v>
      </c>
      <c r="D3861">
        <f t="shared" si="243"/>
        <v>0.28601103999999972</v>
      </c>
      <c r="E3861">
        <f t="shared" si="240"/>
        <v>-0.15295870419199978</v>
      </c>
      <c r="F3861">
        <f t="shared" si="241"/>
        <v>8.180231500188144E-2</v>
      </c>
    </row>
    <row r="3862" spans="1:6" x14ac:dyDescent="0.25">
      <c r="A3862">
        <v>3854</v>
      </c>
      <c r="B3862">
        <v>9</v>
      </c>
      <c r="C3862">
        <f t="shared" si="242"/>
        <v>4.4652000000000003</v>
      </c>
      <c r="D3862">
        <f t="shared" si="243"/>
        <v>19.938011040000003</v>
      </c>
      <c r="E3862">
        <f t="shared" si="240"/>
        <v>89.027206895808021</v>
      </c>
      <c r="F3862">
        <f t="shared" si="241"/>
        <v>397.52428423116197</v>
      </c>
    </row>
    <row r="3863" spans="1:6" x14ac:dyDescent="0.25">
      <c r="A3863">
        <v>3855</v>
      </c>
      <c r="B3863">
        <v>2</v>
      </c>
      <c r="C3863">
        <f t="shared" si="242"/>
        <v>-2.5347999999999997</v>
      </c>
      <c r="D3863">
        <f t="shared" si="243"/>
        <v>6.4252110399999989</v>
      </c>
      <c r="E3863">
        <f t="shared" si="240"/>
        <v>-16.286624944191995</v>
      </c>
      <c r="F3863">
        <f t="shared" si="241"/>
        <v>41.283336908537869</v>
      </c>
    </row>
    <row r="3864" spans="1:6" x14ac:dyDescent="0.25">
      <c r="A3864">
        <v>3856</v>
      </c>
      <c r="B3864">
        <v>9</v>
      </c>
      <c r="C3864">
        <f t="shared" si="242"/>
        <v>4.4652000000000003</v>
      </c>
      <c r="D3864">
        <f t="shared" si="243"/>
        <v>19.938011040000003</v>
      </c>
      <c r="E3864">
        <f t="shared" si="240"/>
        <v>89.027206895808021</v>
      </c>
      <c r="F3864">
        <f t="shared" si="241"/>
        <v>397.52428423116197</v>
      </c>
    </row>
    <row r="3865" spans="1:6" x14ac:dyDescent="0.25">
      <c r="A3865">
        <v>3857</v>
      </c>
      <c r="B3865">
        <v>3</v>
      </c>
      <c r="C3865">
        <f t="shared" si="242"/>
        <v>-1.5347999999999997</v>
      </c>
      <c r="D3865">
        <f t="shared" si="243"/>
        <v>2.355611039999999</v>
      </c>
      <c r="E3865">
        <f t="shared" si="240"/>
        <v>-3.615391824191998</v>
      </c>
      <c r="F3865">
        <f t="shared" si="241"/>
        <v>5.5489033717698772</v>
      </c>
    </row>
    <row r="3866" spans="1:6" x14ac:dyDescent="0.25">
      <c r="A3866">
        <v>3858</v>
      </c>
      <c r="B3866">
        <v>2</v>
      </c>
      <c r="C3866">
        <f t="shared" si="242"/>
        <v>-2.5347999999999997</v>
      </c>
      <c r="D3866">
        <f t="shared" si="243"/>
        <v>6.4252110399999989</v>
      </c>
      <c r="E3866">
        <f t="shared" si="240"/>
        <v>-16.286624944191995</v>
      </c>
      <c r="F3866">
        <f t="shared" si="241"/>
        <v>41.283336908537869</v>
      </c>
    </row>
    <row r="3867" spans="1:6" x14ac:dyDescent="0.25">
      <c r="A3867">
        <v>3859</v>
      </c>
      <c r="B3867">
        <v>1</v>
      </c>
      <c r="C3867">
        <f t="shared" si="242"/>
        <v>-3.5347999999999997</v>
      </c>
      <c r="D3867">
        <f t="shared" si="243"/>
        <v>12.494811039999998</v>
      </c>
      <c r="E3867">
        <f t="shared" si="240"/>
        <v>-44.166658064191992</v>
      </c>
      <c r="F3867">
        <f t="shared" si="241"/>
        <v>156.12030292530585</v>
      </c>
    </row>
    <row r="3868" spans="1:6" x14ac:dyDescent="0.25">
      <c r="A3868">
        <v>3860</v>
      </c>
      <c r="B3868">
        <v>5</v>
      </c>
      <c r="C3868">
        <f t="shared" si="242"/>
        <v>0.46520000000000028</v>
      </c>
      <c r="D3868">
        <f t="shared" si="243"/>
        <v>0.21641104000000025</v>
      </c>
      <c r="E3868">
        <f t="shared" si="240"/>
        <v>0.10067441580800017</v>
      </c>
      <c r="F3868">
        <f t="shared" si="241"/>
        <v>4.6833738233881705E-2</v>
      </c>
    </row>
    <row r="3869" spans="1:6" x14ac:dyDescent="0.25">
      <c r="A3869">
        <v>3861</v>
      </c>
      <c r="B3869">
        <v>1</v>
      </c>
      <c r="C3869">
        <f t="shared" si="242"/>
        <v>-3.5347999999999997</v>
      </c>
      <c r="D3869">
        <f t="shared" si="243"/>
        <v>12.494811039999998</v>
      </c>
      <c r="E3869">
        <f t="shared" si="240"/>
        <v>-44.166658064191992</v>
      </c>
      <c r="F3869">
        <f t="shared" si="241"/>
        <v>156.12030292530585</v>
      </c>
    </row>
    <row r="3870" spans="1:6" x14ac:dyDescent="0.25">
      <c r="A3870">
        <v>3862</v>
      </c>
      <c r="B3870">
        <v>6</v>
      </c>
      <c r="C3870">
        <f t="shared" si="242"/>
        <v>1.4652000000000003</v>
      </c>
      <c r="D3870">
        <f t="shared" si="243"/>
        <v>2.1468110400000007</v>
      </c>
      <c r="E3870">
        <f t="shared" si="240"/>
        <v>3.1455075358080018</v>
      </c>
      <c r="F3870">
        <f t="shared" si="241"/>
        <v>4.6087976414658849</v>
      </c>
    </row>
    <row r="3871" spans="1:6" x14ac:dyDescent="0.25">
      <c r="A3871">
        <v>3863</v>
      </c>
      <c r="B3871">
        <v>0</v>
      </c>
      <c r="C3871">
        <f t="shared" si="242"/>
        <v>-4.5347999999999997</v>
      </c>
      <c r="D3871">
        <f t="shared" si="243"/>
        <v>20.564411039999996</v>
      </c>
      <c r="E3871">
        <f t="shared" si="240"/>
        <v>-93.255491184191982</v>
      </c>
      <c r="F3871">
        <f t="shared" si="241"/>
        <v>422.89500142207373</v>
      </c>
    </row>
    <row r="3872" spans="1:6" x14ac:dyDescent="0.25">
      <c r="A3872">
        <v>3864</v>
      </c>
      <c r="B3872">
        <v>8</v>
      </c>
      <c r="C3872">
        <f t="shared" si="242"/>
        <v>3.4652000000000003</v>
      </c>
      <c r="D3872">
        <f t="shared" si="243"/>
        <v>12.007611040000002</v>
      </c>
      <c r="E3872">
        <f t="shared" si="240"/>
        <v>41.608773775808011</v>
      </c>
      <c r="F3872">
        <f t="shared" si="241"/>
        <v>144.18272288792994</v>
      </c>
    </row>
    <row r="3873" spans="1:6" x14ac:dyDescent="0.25">
      <c r="A3873">
        <v>3865</v>
      </c>
      <c r="B3873">
        <v>4</v>
      </c>
      <c r="C3873">
        <f t="shared" si="242"/>
        <v>-0.53479999999999972</v>
      </c>
      <c r="D3873">
        <f t="shared" si="243"/>
        <v>0.28601103999999972</v>
      </c>
      <c r="E3873">
        <f t="shared" si="240"/>
        <v>-0.15295870419199978</v>
      </c>
      <c r="F3873">
        <f t="shared" si="241"/>
        <v>8.180231500188144E-2</v>
      </c>
    </row>
    <row r="3874" spans="1:6" x14ac:dyDescent="0.25">
      <c r="A3874">
        <v>3866</v>
      </c>
      <c r="B3874">
        <v>2</v>
      </c>
      <c r="C3874">
        <f t="shared" si="242"/>
        <v>-2.5347999999999997</v>
      </c>
      <c r="D3874">
        <f t="shared" si="243"/>
        <v>6.4252110399999989</v>
      </c>
      <c r="E3874">
        <f t="shared" si="240"/>
        <v>-16.286624944191995</v>
      </c>
      <c r="F3874">
        <f t="shared" si="241"/>
        <v>41.283336908537869</v>
      </c>
    </row>
    <row r="3875" spans="1:6" x14ac:dyDescent="0.25">
      <c r="A3875">
        <v>3867</v>
      </c>
      <c r="B3875">
        <v>4</v>
      </c>
      <c r="C3875">
        <f t="shared" si="242"/>
        <v>-0.53479999999999972</v>
      </c>
      <c r="D3875">
        <f t="shared" si="243"/>
        <v>0.28601103999999972</v>
      </c>
      <c r="E3875">
        <f t="shared" si="240"/>
        <v>-0.15295870419199978</v>
      </c>
      <c r="F3875">
        <f t="shared" si="241"/>
        <v>8.180231500188144E-2</v>
      </c>
    </row>
    <row r="3876" spans="1:6" x14ac:dyDescent="0.25">
      <c r="A3876">
        <v>3868</v>
      </c>
      <c r="B3876">
        <v>4</v>
      </c>
      <c r="C3876">
        <f t="shared" si="242"/>
        <v>-0.53479999999999972</v>
      </c>
      <c r="D3876">
        <f t="shared" si="243"/>
        <v>0.28601103999999972</v>
      </c>
      <c r="E3876">
        <f t="shared" si="240"/>
        <v>-0.15295870419199978</v>
      </c>
      <c r="F3876">
        <f t="shared" si="241"/>
        <v>8.180231500188144E-2</v>
      </c>
    </row>
    <row r="3877" spans="1:6" x14ac:dyDescent="0.25">
      <c r="A3877">
        <v>3869</v>
      </c>
      <c r="B3877">
        <v>4</v>
      </c>
      <c r="C3877">
        <f t="shared" si="242"/>
        <v>-0.53479999999999972</v>
      </c>
      <c r="D3877">
        <f t="shared" si="243"/>
        <v>0.28601103999999972</v>
      </c>
      <c r="E3877">
        <f t="shared" si="240"/>
        <v>-0.15295870419199978</v>
      </c>
      <c r="F3877">
        <f t="shared" si="241"/>
        <v>8.180231500188144E-2</v>
      </c>
    </row>
    <row r="3878" spans="1:6" x14ac:dyDescent="0.25">
      <c r="A3878">
        <v>3870</v>
      </c>
      <c r="B3878">
        <v>8</v>
      </c>
      <c r="C3878">
        <f t="shared" si="242"/>
        <v>3.4652000000000003</v>
      </c>
      <c r="D3878">
        <f t="shared" si="243"/>
        <v>12.007611040000002</v>
      </c>
      <c r="E3878">
        <f t="shared" si="240"/>
        <v>41.608773775808011</v>
      </c>
      <c r="F3878">
        <f t="shared" si="241"/>
        <v>144.18272288792994</v>
      </c>
    </row>
    <row r="3879" spans="1:6" x14ac:dyDescent="0.25">
      <c r="A3879">
        <v>3871</v>
      </c>
      <c r="B3879">
        <v>5</v>
      </c>
      <c r="C3879">
        <f t="shared" si="242"/>
        <v>0.46520000000000028</v>
      </c>
      <c r="D3879">
        <f t="shared" si="243"/>
        <v>0.21641104000000025</v>
      </c>
      <c r="E3879">
        <f t="shared" si="240"/>
        <v>0.10067441580800017</v>
      </c>
      <c r="F3879">
        <f t="shared" si="241"/>
        <v>4.6833738233881705E-2</v>
      </c>
    </row>
    <row r="3880" spans="1:6" x14ac:dyDescent="0.25">
      <c r="A3880">
        <v>3872</v>
      </c>
      <c r="B3880">
        <v>9</v>
      </c>
      <c r="C3880">
        <f t="shared" si="242"/>
        <v>4.4652000000000003</v>
      </c>
      <c r="D3880">
        <f t="shared" si="243"/>
        <v>19.938011040000003</v>
      </c>
      <c r="E3880">
        <f t="shared" si="240"/>
        <v>89.027206895808021</v>
      </c>
      <c r="F3880">
        <f t="shared" si="241"/>
        <v>397.52428423116197</v>
      </c>
    </row>
    <row r="3881" spans="1:6" x14ac:dyDescent="0.25">
      <c r="A3881">
        <v>3873</v>
      </c>
      <c r="B3881">
        <v>6</v>
      </c>
      <c r="C3881">
        <f t="shared" si="242"/>
        <v>1.4652000000000003</v>
      </c>
      <c r="D3881">
        <f t="shared" si="243"/>
        <v>2.1468110400000007</v>
      </c>
      <c r="E3881">
        <f t="shared" si="240"/>
        <v>3.1455075358080018</v>
      </c>
      <c r="F3881">
        <f t="shared" si="241"/>
        <v>4.6087976414658849</v>
      </c>
    </row>
    <row r="3882" spans="1:6" x14ac:dyDescent="0.25">
      <c r="A3882">
        <v>3874</v>
      </c>
      <c r="B3882">
        <v>3</v>
      </c>
      <c r="C3882">
        <f t="shared" si="242"/>
        <v>-1.5347999999999997</v>
      </c>
      <c r="D3882">
        <f t="shared" si="243"/>
        <v>2.355611039999999</v>
      </c>
      <c r="E3882">
        <f t="shared" si="240"/>
        <v>-3.615391824191998</v>
      </c>
      <c r="F3882">
        <f t="shared" si="241"/>
        <v>5.5489033717698772</v>
      </c>
    </row>
    <row r="3883" spans="1:6" x14ac:dyDescent="0.25">
      <c r="A3883">
        <v>3875</v>
      </c>
      <c r="B3883">
        <v>7</v>
      </c>
      <c r="C3883">
        <f t="shared" si="242"/>
        <v>2.4652000000000003</v>
      </c>
      <c r="D3883">
        <f t="shared" si="243"/>
        <v>6.0772110400000017</v>
      </c>
      <c r="E3883">
        <f t="shared" si="240"/>
        <v>14.981540655808006</v>
      </c>
      <c r="F3883">
        <f t="shared" si="241"/>
        <v>36.932494024697903</v>
      </c>
    </row>
    <row r="3884" spans="1:6" x14ac:dyDescent="0.25">
      <c r="A3884">
        <v>3876</v>
      </c>
      <c r="B3884">
        <v>6</v>
      </c>
      <c r="C3884">
        <f t="shared" si="242"/>
        <v>1.4652000000000003</v>
      </c>
      <c r="D3884">
        <f t="shared" si="243"/>
        <v>2.1468110400000007</v>
      </c>
      <c r="E3884">
        <f t="shared" si="240"/>
        <v>3.1455075358080018</v>
      </c>
      <c r="F3884">
        <f t="shared" si="241"/>
        <v>4.6087976414658849</v>
      </c>
    </row>
    <row r="3885" spans="1:6" x14ac:dyDescent="0.25">
      <c r="A3885">
        <v>3877</v>
      </c>
      <c r="B3885">
        <v>6</v>
      </c>
      <c r="C3885">
        <f t="shared" si="242"/>
        <v>1.4652000000000003</v>
      </c>
      <c r="D3885">
        <f t="shared" si="243"/>
        <v>2.1468110400000007</v>
      </c>
      <c r="E3885">
        <f t="shared" si="240"/>
        <v>3.1455075358080018</v>
      </c>
      <c r="F3885">
        <f t="shared" si="241"/>
        <v>4.6087976414658849</v>
      </c>
    </row>
    <row r="3886" spans="1:6" x14ac:dyDescent="0.25">
      <c r="A3886">
        <v>3878</v>
      </c>
      <c r="B3886">
        <v>9</v>
      </c>
      <c r="C3886">
        <f t="shared" si="242"/>
        <v>4.4652000000000003</v>
      </c>
      <c r="D3886">
        <f t="shared" si="243"/>
        <v>19.938011040000003</v>
      </c>
      <c r="E3886">
        <f t="shared" si="240"/>
        <v>89.027206895808021</v>
      </c>
      <c r="F3886">
        <f t="shared" si="241"/>
        <v>397.52428423116197</v>
      </c>
    </row>
    <row r="3887" spans="1:6" x14ac:dyDescent="0.25">
      <c r="A3887">
        <v>3879</v>
      </c>
      <c r="B3887">
        <v>8</v>
      </c>
      <c r="C3887">
        <f t="shared" si="242"/>
        <v>3.4652000000000003</v>
      </c>
      <c r="D3887">
        <f t="shared" si="243"/>
        <v>12.007611040000002</v>
      </c>
      <c r="E3887">
        <f t="shared" si="240"/>
        <v>41.608773775808011</v>
      </c>
      <c r="F3887">
        <f t="shared" si="241"/>
        <v>144.18272288792994</v>
      </c>
    </row>
    <row r="3888" spans="1:6" x14ac:dyDescent="0.25">
      <c r="A3888">
        <v>3880</v>
      </c>
      <c r="B3888">
        <v>3</v>
      </c>
      <c r="C3888">
        <f t="shared" si="242"/>
        <v>-1.5347999999999997</v>
      </c>
      <c r="D3888">
        <f t="shared" si="243"/>
        <v>2.355611039999999</v>
      </c>
      <c r="E3888">
        <f t="shared" si="240"/>
        <v>-3.615391824191998</v>
      </c>
      <c r="F3888">
        <f t="shared" si="241"/>
        <v>5.5489033717698772</v>
      </c>
    </row>
    <row r="3889" spans="1:6" x14ac:dyDescent="0.25">
      <c r="A3889">
        <v>3881</v>
      </c>
      <c r="B3889">
        <v>8</v>
      </c>
      <c r="C3889">
        <f t="shared" si="242"/>
        <v>3.4652000000000003</v>
      </c>
      <c r="D3889">
        <f t="shared" si="243"/>
        <v>12.007611040000002</v>
      </c>
      <c r="E3889">
        <f t="shared" si="240"/>
        <v>41.608773775808011</v>
      </c>
      <c r="F3889">
        <f t="shared" si="241"/>
        <v>144.18272288792994</v>
      </c>
    </row>
    <row r="3890" spans="1:6" x14ac:dyDescent="0.25">
      <c r="A3890">
        <v>3882</v>
      </c>
      <c r="B3890">
        <v>9</v>
      </c>
      <c r="C3890">
        <f t="shared" si="242"/>
        <v>4.4652000000000003</v>
      </c>
      <c r="D3890">
        <f t="shared" si="243"/>
        <v>19.938011040000003</v>
      </c>
      <c r="E3890">
        <f t="shared" si="240"/>
        <v>89.027206895808021</v>
      </c>
      <c r="F3890">
        <f t="shared" si="241"/>
        <v>397.52428423116197</v>
      </c>
    </row>
    <row r="3891" spans="1:6" x14ac:dyDescent="0.25">
      <c r="A3891">
        <v>3883</v>
      </c>
      <c r="B3891">
        <v>5</v>
      </c>
      <c r="C3891">
        <f t="shared" si="242"/>
        <v>0.46520000000000028</v>
      </c>
      <c r="D3891">
        <f t="shared" si="243"/>
        <v>0.21641104000000025</v>
      </c>
      <c r="E3891">
        <f t="shared" si="240"/>
        <v>0.10067441580800017</v>
      </c>
      <c r="F3891">
        <f t="shared" si="241"/>
        <v>4.6833738233881705E-2</v>
      </c>
    </row>
    <row r="3892" spans="1:6" x14ac:dyDescent="0.25">
      <c r="A3892">
        <v>3884</v>
      </c>
      <c r="B3892">
        <v>2</v>
      </c>
      <c r="C3892">
        <f t="shared" si="242"/>
        <v>-2.5347999999999997</v>
      </c>
      <c r="D3892">
        <f t="shared" si="243"/>
        <v>6.4252110399999989</v>
      </c>
      <c r="E3892">
        <f t="shared" si="240"/>
        <v>-16.286624944191995</v>
      </c>
      <c r="F3892">
        <f t="shared" si="241"/>
        <v>41.283336908537869</v>
      </c>
    </row>
    <row r="3893" spans="1:6" x14ac:dyDescent="0.25">
      <c r="A3893">
        <v>3885</v>
      </c>
      <c r="B3893">
        <v>2</v>
      </c>
      <c r="C3893">
        <f t="shared" si="242"/>
        <v>-2.5347999999999997</v>
      </c>
      <c r="D3893">
        <f t="shared" si="243"/>
        <v>6.4252110399999989</v>
      </c>
      <c r="E3893">
        <f t="shared" si="240"/>
        <v>-16.286624944191995</v>
      </c>
      <c r="F3893">
        <f t="shared" si="241"/>
        <v>41.283336908537869</v>
      </c>
    </row>
    <row r="3894" spans="1:6" x14ac:dyDescent="0.25">
      <c r="A3894">
        <v>3886</v>
      </c>
      <c r="B3894">
        <v>8</v>
      </c>
      <c r="C3894">
        <f t="shared" si="242"/>
        <v>3.4652000000000003</v>
      </c>
      <c r="D3894">
        <f t="shared" si="243"/>
        <v>12.007611040000002</v>
      </c>
      <c r="E3894">
        <f t="shared" si="240"/>
        <v>41.608773775808011</v>
      </c>
      <c r="F3894">
        <f t="shared" si="241"/>
        <v>144.18272288792994</v>
      </c>
    </row>
    <row r="3895" spans="1:6" x14ac:dyDescent="0.25">
      <c r="A3895">
        <v>3887</v>
      </c>
      <c r="B3895">
        <v>6</v>
      </c>
      <c r="C3895">
        <f t="shared" si="242"/>
        <v>1.4652000000000003</v>
      </c>
      <c r="D3895">
        <f t="shared" si="243"/>
        <v>2.1468110400000007</v>
      </c>
      <c r="E3895">
        <f t="shared" si="240"/>
        <v>3.1455075358080018</v>
      </c>
      <c r="F3895">
        <f t="shared" si="241"/>
        <v>4.6087976414658849</v>
      </c>
    </row>
    <row r="3896" spans="1:6" x14ac:dyDescent="0.25">
      <c r="A3896">
        <v>3888</v>
      </c>
      <c r="B3896">
        <v>8</v>
      </c>
      <c r="C3896">
        <f t="shared" si="242"/>
        <v>3.4652000000000003</v>
      </c>
      <c r="D3896">
        <f t="shared" si="243"/>
        <v>12.007611040000002</v>
      </c>
      <c r="E3896">
        <f t="shared" si="240"/>
        <v>41.608773775808011</v>
      </c>
      <c r="F3896">
        <f t="shared" si="241"/>
        <v>144.18272288792994</v>
      </c>
    </row>
    <row r="3897" spans="1:6" x14ac:dyDescent="0.25">
      <c r="A3897">
        <v>3889</v>
      </c>
      <c r="B3897">
        <v>4</v>
      </c>
      <c r="C3897">
        <f t="shared" si="242"/>
        <v>-0.53479999999999972</v>
      </c>
      <c r="D3897">
        <f t="shared" si="243"/>
        <v>0.28601103999999972</v>
      </c>
      <c r="E3897">
        <f t="shared" si="240"/>
        <v>-0.15295870419199978</v>
      </c>
      <c r="F3897">
        <f t="shared" si="241"/>
        <v>8.180231500188144E-2</v>
      </c>
    </row>
    <row r="3898" spans="1:6" x14ac:dyDescent="0.25">
      <c r="A3898">
        <v>3890</v>
      </c>
      <c r="B3898">
        <v>7</v>
      </c>
      <c r="C3898">
        <f t="shared" si="242"/>
        <v>2.4652000000000003</v>
      </c>
      <c r="D3898">
        <f t="shared" si="243"/>
        <v>6.0772110400000017</v>
      </c>
      <c r="E3898">
        <f t="shared" si="240"/>
        <v>14.981540655808006</v>
      </c>
      <c r="F3898">
        <f t="shared" si="241"/>
        <v>36.932494024697903</v>
      </c>
    </row>
    <row r="3899" spans="1:6" x14ac:dyDescent="0.25">
      <c r="A3899">
        <v>3891</v>
      </c>
      <c r="B3899">
        <v>8</v>
      </c>
      <c r="C3899">
        <f t="shared" si="242"/>
        <v>3.4652000000000003</v>
      </c>
      <c r="D3899">
        <f t="shared" si="243"/>
        <v>12.007611040000002</v>
      </c>
      <c r="E3899">
        <f t="shared" si="240"/>
        <v>41.608773775808011</v>
      </c>
      <c r="F3899">
        <f t="shared" si="241"/>
        <v>144.18272288792994</v>
      </c>
    </row>
    <row r="3900" spans="1:6" x14ac:dyDescent="0.25">
      <c r="A3900">
        <v>3892</v>
      </c>
      <c r="B3900">
        <v>3</v>
      </c>
      <c r="C3900">
        <f t="shared" si="242"/>
        <v>-1.5347999999999997</v>
      </c>
      <c r="D3900">
        <f t="shared" si="243"/>
        <v>2.355611039999999</v>
      </c>
      <c r="E3900">
        <f t="shared" si="240"/>
        <v>-3.615391824191998</v>
      </c>
      <c r="F3900">
        <f t="shared" si="241"/>
        <v>5.5489033717698772</v>
      </c>
    </row>
    <row r="3901" spans="1:6" x14ac:dyDescent="0.25">
      <c r="A3901">
        <v>3893</v>
      </c>
      <c r="B3901">
        <v>1</v>
      </c>
      <c r="C3901">
        <f t="shared" si="242"/>
        <v>-3.5347999999999997</v>
      </c>
      <c r="D3901">
        <f t="shared" si="243"/>
        <v>12.494811039999998</v>
      </c>
      <c r="E3901">
        <f t="shared" si="240"/>
        <v>-44.166658064191992</v>
      </c>
      <c r="F3901">
        <f t="shared" si="241"/>
        <v>156.12030292530585</v>
      </c>
    </row>
    <row r="3902" spans="1:6" x14ac:dyDescent="0.25">
      <c r="A3902">
        <v>3894</v>
      </c>
      <c r="B3902">
        <v>2</v>
      </c>
      <c r="C3902">
        <f t="shared" si="242"/>
        <v>-2.5347999999999997</v>
      </c>
      <c r="D3902">
        <f t="shared" si="243"/>
        <v>6.4252110399999989</v>
      </c>
      <c r="E3902">
        <f t="shared" si="240"/>
        <v>-16.286624944191995</v>
      </c>
      <c r="F3902">
        <f t="shared" si="241"/>
        <v>41.283336908537869</v>
      </c>
    </row>
    <row r="3903" spans="1:6" x14ac:dyDescent="0.25">
      <c r="A3903">
        <v>3895</v>
      </c>
      <c r="B3903">
        <v>3</v>
      </c>
      <c r="C3903">
        <f t="shared" si="242"/>
        <v>-1.5347999999999997</v>
      </c>
      <c r="D3903">
        <f t="shared" si="243"/>
        <v>2.355611039999999</v>
      </c>
      <c r="E3903">
        <f t="shared" si="240"/>
        <v>-3.615391824191998</v>
      </c>
      <c r="F3903">
        <f t="shared" si="241"/>
        <v>5.5489033717698772</v>
      </c>
    </row>
    <row r="3904" spans="1:6" x14ac:dyDescent="0.25">
      <c r="A3904">
        <v>3896</v>
      </c>
      <c r="B3904">
        <v>5</v>
      </c>
      <c r="C3904">
        <f t="shared" si="242"/>
        <v>0.46520000000000028</v>
      </c>
      <c r="D3904">
        <f t="shared" si="243"/>
        <v>0.21641104000000025</v>
      </c>
      <c r="E3904">
        <f t="shared" si="240"/>
        <v>0.10067441580800017</v>
      </c>
      <c r="F3904">
        <f t="shared" si="241"/>
        <v>4.6833738233881705E-2</v>
      </c>
    </row>
    <row r="3905" spans="1:6" x14ac:dyDescent="0.25">
      <c r="A3905">
        <v>3897</v>
      </c>
      <c r="B3905">
        <v>5</v>
      </c>
      <c r="C3905">
        <f t="shared" si="242"/>
        <v>0.46520000000000028</v>
      </c>
      <c r="D3905">
        <f t="shared" si="243"/>
        <v>0.21641104000000025</v>
      </c>
      <c r="E3905">
        <f t="shared" si="240"/>
        <v>0.10067441580800017</v>
      </c>
      <c r="F3905">
        <f t="shared" si="241"/>
        <v>4.6833738233881705E-2</v>
      </c>
    </row>
    <row r="3906" spans="1:6" x14ac:dyDescent="0.25">
      <c r="A3906">
        <v>3898</v>
      </c>
      <c r="B3906">
        <v>2</v>
      </c>
      <c r="C3906">
        <f t="shared" si="242"/>
        <v>-2.5347999999999997</v>
      </c>
      <c r="D3906">
        <f t="shared" si="243"/>
        <v>6.4252110399999989</v>
      </c>
      <c r="E3906">
        <f t="shared" si="240"/>
        <v>-16.286624944191995</v>
      </c>
      <c r="F3906">
        <f t="shared" si="241"/>
        <v>41.283336908537869</v>
      </c>
    </row>
    <row r="3907" spans="1:6" x14ac:dyDescent="0.25">
      <c r="A3907">
        <v>3899</v>
      </c>
      <c r="B3907">
        <v>6</v>
      </c>
      <c r="C3907">
        <f t="shared" si="242"/>
        <v>1.4652000000000003</v>
      </c>
      <c r="D3907">
        <f t="shared" si="243"/>
        <v>2.1468110400000007</v>
      </c>
      <c r="E3907">
        <f t="shared" si="240"/>
        <v>3.1455075358080018</v>
      </c>
      <c r="F3907">
        <f t="shared" si="241"/>
        <v>4.6087976414658849</v>
      </c>
    </row>
    <row r="3908" spans="1:6" x14ac:dyDescent="0.25">
      <c r="A3908">
        <v>3900</v>
      </c>
      <c r="B3908">
        <v>5</v>
      </c>
      <c r="C3908">
        <f t="shared" si="242"/>
        <v>0.46520000000000028</v>
      </c>
      <c r="D3908">
        <f t="shared" si="243"/>
        <v>0.21641104000000025</v>
      </c>
      <c r="E3908">
        <f t="shared" si="240"/>
        <v>0.10067441580800017</v>
      </c>
      <c r="F3908">
        <f t="shared" si="241"/>
        <v>4.6833738233881705E-2</v>
      </c>
    </row>
    <row r="3909" spans="1:6" x14ac:dyDescent="0.25">
      <c r="A3909">
        <v>3901</v>
      </c>
      <c r="B3909">
        <v>8</v>
      </c>
      <c r="C3909">
        <f t="shared" si="242"/>
        <v>3.4652000000000003</v>
      </c>
      <c r="D3909">
        <f t="shared" si="243"/>
        <v>12.007611040000002</v>
      </c>
      <c r="E3909">
        <f t="shared" si="240"/>
        <v>41.608773775808011</v>
      </c>
      <c r="F3909">
        <f t="shared" si="241"/>
        <v>144.18272288792994</v>
      </c>
    </row>
    <row r="3910" spans="1:6" x14ac:dyDescent="0.25">
      <c r="A3910">
        <v>3902</v>
      </c>
      <c r="B3910">
        <v>2</v>
      </c>
      <c r="C3910">
        <f t="shared" si="242"/>
        <v>-2.5347999999999997</v>
      </c>
      <c r="D3910">
        <f t="shared" si="243"/>
        <v>6.4252110399999989</v>
      </c>
      <c r="E3910">
        <f t="shared" si="240"/>
        <v>-16.286624944191995</v>
      </c>
      <c r="F3910">
        <f t="shared" si="241"/>
        <v>41.283336908537869</v>
      </c>
    </row>
    <row r="3911" spans="1:6" x14ac:dyDescent="0.25">
      <c r="A3911">
        <v>3903</v>
      </c>
      <c r="B3911">
        <v>1</v>
      </c>
      <c r="C3911">
        <f t="shared" si="242"/>
        <v>-3.5347999999999997</v>
      </c>
      <c r="D3911">
        <f t="shared" si="243"/>
        <v>12.494811039999998</v>
      </c>
      <c r="E3911">
        <f t="shared" si="240"/>
        <v>-44.166658064191992</v>
      </c>
      <c r="F3911">
        <f t="shared" si="241"/>
        <v>156.12030292530585</v>
      </c>
    </row>
    <row r="3912" spans="1:6" x14ac:dyDescent="0.25">
      <c r="A3912">
        <v>3904</v>
      </c>
      <c r="B3912">
        <v>3</v>
      </c>
      <c r="C3912">
        <f t="shared" si="242"/>
        <v>-1.5347999999999997</v>
      </c>
      <c r="D3912">
        <f t="shared" si="243"/>
        <v>2.355611039999999</v>
      </c>
      <c r="E3912">
        <f t="shared" si="240"/>
        <v>-3.615391824191998</v>
      </c>
      <c r="F3912">
        <f t="shared" si="241"/>
        <v>5.5489033717698772</v>
      </c>
    </row>
    <row r="3913" spans="1:6" x14ac:dyDescent="0.25">
      <c r="A3913">
        <v>3905</v>
      </c>
      <c r="B3913">
        <v>1</v>
      </c>
      <c r="C3913">
        <f t="shared" si="242"/>
        <v>-3.5347999999999997</v>
      </c>
      <c r="D3913">
        <f t="shared" si="243"/>
        <v>12.494811039999998</v>
      </c>
      <c r="E3913">
        <f t="shared" ref="E3913:E3976" si="244">C3913^3</f>
        <v>-44.166658064191992</v>
      </c>
      <c r="F3913">
        <f t="shared" ref="F3913:F3976" si="245">C3913^4</f>
        <v>156.12030292530585</v>
      </c>
    </row>
    <row r="3914" spans="1:6" x14ac:dyDescent="0.25">
      <c r="A3914">
        <v>3906</v>
      </c>
      <c r="B3914">
        <v>4</v>
      </c>
      <c r="C3914">
        <f t="shared" ref="C3914:C3977" si="246">B3914-$B$5</f>
        <v>-0.53479999999999972</v>
      </c>
      <c r="D3914">
        <f t="shared" ref="D3914:D3977" si="247">C3914^2</f>
        <v>0.28601103999999972</v>
      </c>
      <c r="E3914">
        <f t="shared" si="244"/>
        <v>-0.15295870419199978</v>
      </c>
      <c r="F3914">
        <f t="shared" si="245"/>
        <v>8.180231500188144E-2</v>
      </c>
    </row>
    <row r="3915" spans="1:6" x14ac:dyDescent="0.25">
      <c r="A3915">
        <v>3907</v>
      </c>
      <c r="B3915">
        <v>4</v>
      </c>
      <c r="C3915">
        <f t="shared" si="246"/>
        <v>-0.53479999999999972</v>
      </c>
      <c r="D3915">
        <f t="shared" si="247"/>
        <v>0.28601103999999972</v>
      </c>
      <c r="E3915">
        <f t="shared" si="244"/>
        <v>-0.15295870419199978</v>
      </c>
      <c r="F3915">
        <f t="shared" si="245"/>
        <v>8.180231500188144E-2</v>
      </c>
    </row>
    <row r="3916" spans="1:6" x14ac:dyDescent="0.25">
      <c r="A3916">
        <v>3908</v>
      </c>
      <c r="B3916">
        <v>9</v>
      </c>
      <c r="C3916">
        <f t="shared" si="246"/>
        <v>4.4652000000000003</v>
      </c>
      <c r="D3916">
        <f t="shared" si="247"/>
        <v>19.938011040000003</v>
      </c>
      <c r="E3916">
        <f t="shared" si="244"/>
        <v>89.027206895808021</v>
      </c>
      <c r="F3916">
        <f t="shared" si="245"/>
        <v>397.52428423116197</v>
      </c>
    </row>
    <row r="3917" spans="1:6" x14ac:dyDescent="0.25">
      <c r="A3917">
        <v>3909</v>
      </c>
      <c r="B3917">
        <v>5</v>
      </c>
      <c r="C3917">
        <f t="shared" si="246"/>
        <v>0.46520000000000028</v>
      </c>
      <c r="D3917">
        <f t="shared" si="247"/>
        <v>0.21641104000000025</v>
      </c>
      <c r="E3917">
        <f t="shared" si="244"/>
        <v>0.10067441580800017</v>
      </c>
      <c r="F3917">
        <f t="shared" si="245"/>
        <v>4.6833738233881705E-2</v>
      </c>
    </row>
    <row r="3918" spans="1:6" x14ac:dyDescent="0.25">
      <c r="A3918">
        <v>3910</v>
      </c>
      <c r="B3918">
        <v>7</v>
      </c>
      <c r="C3918">
        <f t="shared" si="246"/>
        <v>2.4652000000000003</v>
      </c>
      <c r="D3918">
        <f t="shared" si="247"/>
        <v>6.0772110400000017</v>
      </c>
      <c r="E3918">
        <f t="shared" si="244"/>
        <v>14.981540655808006</v>
      </c>
      <c r="F3918">
        <f t="shared" si="245"/>
        <v>36.932494024697903</v>
      </c>
    </row>
    <row r="3919" spans="1:6" x14ac:dyDescent="0.25">
      <c r="A3919">
        <v>3911</v>
      </c>
      <c r="B3919">
        <v>6</v>
      </c>
      <c r="C3919">
        <f t="shared" si="246"/>
        <v>1.4652000000000003</v>
      </c>
      <c r="D3919">
        <f t="shared" si="247"/>
        <v>2.1468110400000007</v>
      </c>
      <c r="E3919">
        <f t="shared" si="244"/>
        <v>3.1455075358080018</v>
      </c>
      <c r="F3919">
        <f t="shared" si="245"/>
        <v>4.6087976414658849</v>
      </c>
    </row>
    <row r="3920" spans="1:6" x14ac:dyDescent="0.25">
      <c r="A3920">
        <v>3912</v>
      </c>
      <c r="B3920">
        <v>8</v>
      </c>
      <c r="C3920">
        <f t="shared" si="246"/>
        <v>3.4652000000000003</v>
      </c>
      <c r="D3920">
        <f t="shared" si="247"/>
        <v>12.007611040000002</v>
      </c>
      <c r="E3920">
        <f t="shared" si="244"/>
        <v>41.608773775808011</v>
      </c>
      <c r="F3920">
        <f t="shared" si="245"/>
        <v>144.18272288792994</v>
      </c>
    </row>
    <row r="3921" spans="1:6" x14ac:dyDescent="0.25">
      <c r="A3921">
        <v>3913</v>
      </c>
      <c r="B3921">
        <v>5</v>
      </c>
      <c r="C3921">
        <f t="shared" si="246"/>
        <v>0.46520000000000028</v>
      </c>
      <c r="D3921">
        <f t="shared" si="247"/>
        <v>0.21641104000000025</v>
      </c>
      <c r="E3921">
        <f t="shared" si="244"/>
        <v>0.10067441580800017</v>
      </c>
      <c r="F3921">
        <f t="shared" si="245"/>
        <v>4.6833738233881705E-2</v>
      </c>
    </row>
    <row r="3922" spans="1:6" x14ac:dyDescent="0.25">
      <c r="A3922">
        <v>3914</v>
      </c>
      <c r="B3922">
        <v>7</v>
      </c>
      <c r="C3922">
        <f t="shared" si="246"/>
        <v>2.4652000000000003</v>
      </c>
      <c r="D3922">
        <f t="shared" si="247"/>
        <v>6.0772110400000017</v>
      </c>
      <c r="E3922">
        <f t="shared" si="244"/>
        <v>14.981540655808006</v>
      </c>
      <c r="F3922">
        <f t="shared" si="245"/>
        <v>36.932494024697903</v>
      </c>
    </row>
    <row r="3923" spans="1:6" x14ac:dyDescent="0.25">
      <c r="A3923">
        <v>3915</v>
      </c>
      <c r="B3923">
        <v>2</v>
      </c>
      <c r="C3923">
        <f t="shared" si="246"/>
        <v>-2.5347999999999997</v>
      </c>
      <c r="D3923">
        <f t="shared" si="247"/>
        <v>6.4252110399999989</v>
      </c>
      <c r="E3923">
        <f t="shared" si="244"/>
        <v>-16.286624944191995</v>
      </c>
      <c r="F3923">
        <f t="shared" si="245"/>
        <v>41.283336908537869</v>
      </c>
    </row>
    <row r="3924" spans="1:6" x14ac:dyDescent="0.25">
      <c r="A3924">
        <v>3916</v>
      </c>
      <c r="B3924">
        <v>6</v>
      </c>
      <c r="C3924">
        <f t="shared" si="246"/>
        <v>1.4652000000000003</v>
      </c>
      <c r="D3924">
        <f t="shared" si="247"/>
        <v>2.1468110400000007</v>
      </c>
      <c r="E3924">
        <f t="shared" si="244"/>
        <v>3.1455075358080018</v>
      </c>
      <c r="F3924">
        <f t="shared" si="245"/>
        <v>4.6087976414658849</v>
      </c>
    </row>
    <row r="3925" spans="1:6" x14ac:dyDescent="0.25">
      <c r="A3925">
        <v>3917</v>
      </c>
      <c r="B3925">
        <v>2</v>
      </c>
      <c r="C3925">
        <f t="shared" si="246"/>
        <v>-2.5347999999999997</v>
      </c>
      <c r="D3925">
        <f t="shared" si="247"/>
        <v>6.4252110399999989</v>
      </c>
      <c r="E3925">
        <f t="shared" si="244"/>
        <v>-16.286624944191995</v>
      </c>
      <c r="F3925">
        <f t="shared" si="245"/>
        <v>41.283336908537869</v>
      </c>
    </row>
    <row r="3926" spans="1:6" x14ac:dyDescent="0.25">
      <c r="A3926">
        <v>3918</v>
      </c>
      <c r="B3926">
        <v>4</v>
      </c>
      <c r="C3926">
        <f t="shared" si="246"/>
        <v>-0.53479999999999972</v>
      </c>
      <c r="D3926">
        <f t="shared" si="247"/>
        <v>0.28601103999999972</v>
      </c>
      <c r="E3926">
        <f t="shared" si="244"/>
        <v>-0.15295870419199978</v>
      </c>
      <c r="F3926">
        <f t="shared" si="245"/>
        <v>8.180231500188144E-2</v>
      </c>
    </row>
    <row r="3927" spans="1:6" x14ac:dyDescent="0.25">
      <c r="A3927">
        <v>3919</v>
      </c>
      <c r="B3927">
        <v>3</v>
      </c>
      <c r="C3927">
        <f t="shared" si="246"/>
        <v>-1.5347999999999997</v>
      </c>
      <c r="D3927">
        <f t="shared" si="247"/>
        <v>2.355611039999999</v>
      </c>
      <c r="E3927">
        <f t="shared" si="244"/>
        <v>-3.615391824191998</v>
      </c>
      <c r="F3927">
        <f t="shared" si="245"/>
        <v>5.5489033717698772</v>
      </c>
    </row>
    <row r="3928" spans="1:6" x14ac:dyDescent="0.25">
      <c r="A3928">
        <v>3920</v>
      </c>
      <c r="B3928">
        <v>3</v>
      </c>
      <c r="C3928">
        <f t="shared" si="246"/>
        <v>-1.5347999999999997</v>
      </c>
      <c r="D3928">
        <f t="shared" si="247"/>
        <v>2.355611039999999</v>
      </c>
      <c r="E3928">
        <f t="shared" si="244"/>
        <v>-3.615391824191998</v>
      </c>
      <c r="F3928">
        <f t="shared" si="245"/>
        <v>5.5489033717698772</v>
      </c>
    </row>
    <row r="3929" spans="1:6" x14ac:dyDescent="0.25">
      <c r="A3929">
        <v>3921</v>
      </c>
      <c r="B3929">
        <v>4</v>
      </c>
      <c r="C3929">
        <f t="shared" si="246"/>
        <v>-0.53479999999999972</v>
      </c>
      <c r="D3929">
        <f t="shared" si="247"/>
        <v>0.28601103999999972</v>
      </c>
      <c r="E3929">
        <f t="shared" si="244"/>
        <v>-0.15295870419199978</v>
      </c>
      <c r="F3929">
        <f t="shared" si="245"/>
        <v>8.180231500188144E-2</v>
      </c>
    </row>
    <row r="3930" spans="1:6" x14ac:dyDescent="0.25">
      <c r="A3930">
        <v>3922</v>
      </c>
      <c r="B3930">
        <v>4</v>
      </c>
      <c r="C3930">
        <f t="shared" si="246"/>
        <v>-0.53479999999999972</v>
      </c>
      <c r="D3930">
        <f t="shared" si="247"/>
        <v>0.28601103999999972</v>
      </c>
      <c r="E3930">
        <f t="shared" si="244"/>
        <v>-0.15295870419199978</v>
      </c>
      <c r="F3930">
        <f t="shared" si="245"/>
        <v>8.180231500188144E-2</v>
      </c>
    </row>
    <row r="3931" spans="1:6" x14ac:dyDescent="0.25">
      <c r="A3931">
        <v>3923</v>
      </c>
      <c r="B3931">
        <v>1</v>
      </c>
      <c r="C3931">
        <f t="shared" si="246"/>
        <v>-3.5347999999999997</v>
      </c>
      <c r="D3931">
        <f t="shared" si="247"/>
        <v>12.494811039999998</v>
      </c>
      <c r="E3931">
        <f t="shared" si="244"/>
        <v>-44.166658064191992</v>
      </c>
      <c r="F3931">
        <f t="shared" si="245"/>
        <v>156.12030292530585</v>
      </c>
    </row>
    <row r="3932" spans="1:6" x14ac:dyDescent="0.25">
      <c r="A3932">
        <v>3924</v>
      </c>
      <c r="B3932">
        <v>8</v>
      </c>
      <c r="C3932">
        <f t="shared" si="246"/>
        <v>3.4652000000000003</v>
      </c>
      <c r="D3932">
        <f t="shared" si="247"/>
        <v>12.007611040000002</v>
      </c>
      <c r="E3932">
        <f t="shared" si="244"/>
        <v>41.608773775808011</v>
      </c>
      <c r="F3932">
        <f t="shared" si="245"/>
        <v>144.18272288792994</v>
      </c>
    </row>
    <row r="3933" spans="1:6" x14ac:dyDescent="0.25">
      <c r="A3933">
        <v>3925</v>
      </c>
      <c r="B3933">
        <v>9</v>
      </c>
      <c r="C3933">
        <f t="shared" si="246"/>
        <v>4.4652000000000003</v>
      </c>
      <c r="D3933">
        <f t="shared" si="247"/>
        <v>19.938011040000003</v>
      </c>
      <c r="E3933">
        <f t="shared" si="244"/>
        <v>89.027206895808021</v>
      </c>
      <c r="F3933">
        <f t="shared" si="245"/>
        <v>397.52428423116197</v>
      </c>
    </row>
    <row r="3934" spans="1:6" x14ac:dyDescent="0.25">
      <c r="A3934">
        <v>3926</v>
      </c>
      <c r="B3934">
        <v>3</v>
      </c>
      <c r="C3934">
        <f t="shared" si="246"/>
        <v>-1.5347999999999997</v>
      </c>
      <c r="D3934">
        <f t="shared" si="247"/>
        <v>2.355611039999999</v>
      </c>
      <c r="E3934">
        <f t="shared" si="244"/>
        <v>-3.615391824191998</v>
      </c>
      <c r="F3934">
        <f t="shared" si="245"/>
        <v>5.5489033717698772</v>
      </c>
    </row>
    <row r="3935" spans="1:6" x14ac:dyDescent="0.25">
      <c r="A3935">
        <v>3927</v>
      </c>
      <c r="B3935">
        <v>0</v>
      </c>
      <c r="C3935">
        <f t="shared" si="246"/>
        <v>-4.5347999999999997</v>
      </c>
      <c r="D3935">
        <f t="shared" si="247"/>
        <v>20.564411039999996</v>
      </c>
      <c r="E3935">
        <f t="shared" si="244"/>
        <v>-93.255491184191982</v>
      </c>
      <c r="F3935">
        <f t="shared" si="245"/>
        <v>422.89500142207373</v>
      </c>
    </row>
    <row r="3936" spans="1:6" x14ac:dyDescent="0.25">
      <c r="A3936">
        <v>3928</v>
      </c>
      <c r="B3936">
        <v>3</v>
      </c>
      <c r="C3936">
        <f t="shared" si="246"/>
        <v>-1.5347999999999997</v>
      </c>
      <c r="D3936">
        <f t="shared" si="247"/>
        <v>2.355611039999999</v>
      </c>
      <c r="E3936">
        <f t="shared" si="244"/>
        <v>-3.615391824191998</v>
      </c>
      <c r="F3936">
        <f t="shared" si="245"/>
        <v>5.5489033717698772</v>
      </c>
    </row>
    <row r="3937" spans="1:6" x14ac:dyDescent="0.25">
      <c r="A3937">
        <v>3929</v>
      </c>
      <c r="B3937">
        <v>9</v>
      </c>
      <c r="C3937">
        <f t="shared" si="246"/>
        <v>4.4652000000000003</v>
      </c>
      <c r="D3937">
        <f t="shared" si="247"/>
        <v>19.938011040000003</v>
      </c>
      <c r="E3937">
        <f t="shared" si="244"/>
        <v>89.027206895808021</v>
      </c>
      <c r="F3937">
        <f t="shared" si="245"/>
        <v>397.52428423116197</v>
      </c>
    </row>
    <row r="3938" spans="1:6" x14ac:dyDescent="0.25">
      <c r="A3938">
        <v>3930</v>
      </c>
      <c r="B3938">
        <v>6</v>
      </c>
      <c r="C3938">
        <f t="shared" si="246"/>
        <v>1.4652000000000003</v>
      </c>
      <c r="D3938">
        <f t="shared" si="247"/>
        <v>2.1468110400000007</v>
      </c>
      <c r="E3938">
        <f t="shared" si="244"/>
        <v>3.1455075358080018</v>
      </c>
      <c r="F3938">
        <f t="shared" si="245"/>
        <v>4.6087976414658849</v>
      </c>
    </row>
    <row r="3939" spans="1:6" x14ac:dyDescent="0.25">
      <c r="A3939">
        <v>3931</v>
      </c>
      <c r="B3939">
        <v>8</v>
      </c>
      <c r="C3939">
        <f t="shared" si="246"/>
        <v>3.4652000000000003</v>
      </c>
      <c r="D3939">
        <f t="shared" si="247"/>
        <v>12.007611040000002</v>
      </c>
      <c r="E3939">
        <f t="shared" si="244"/>
        <v>41.608773775808011</v>
      </c>
      <c r="F3939">
        <f t="shared" si="245"/>
        <v>144.18272288792994</v>
      </c>
    </row>
    <row r="3940" spans="1:6" x14ac:dyDescent="0.25">
      <c r="A3940">
        <v>3932</v>
      </c>
      <c r="B3940">
        <v>6</v>
      </c>
      <c r="C3940">
        <f t="shared" si="246"/>
        <v>1.4652000000000003</v>
      </c>
      <c r="D3940">
        <f t="shared" si="247"/>
        <v>2.1468110400000007</v>
      </c>
      <c r="E3940">
        <f t="shared" si="244"/>
        <v>3.1455075358080018</v>
      </c>
      <c r="F3940">
        <f t="shared" si="245"/>
        <v>4.6087976414658849</v>
      </c>
    </row>
    <row r="3941" spans="1:6" x14ac:dyDescent="0.25">
      <c r="A3941">
        <v>3933</v>
      </c>
      <c r="B3941">
        <v>4</v>
      </c>
      <c r="C3941">
        <f t="shared" si="246"/>
        <v>-0.53479999999999972</v>
      </c>
      <c r="D3941">
        <f t="shared" si="247"/>
        <v>0.28601103999999972</v>
      </c>
      <c r="E3941">
        <f t="shared" si="244"/>
        <v>-0.15295870419199978</v>
      </c>
      <c r="F3941">
        <f t="shared" si="245"/>
        <v>8.180231500188144E-2</v>
      </c>
    </row>
    <row r="3942" spans="1:6" x14ac:dyDescent="0.25">
      <c r="A3942">
        <v>3934</v>
      </c>
      <c r="B3942">
        <v>2</v>
      </c>
      <c r="C3942">
        <f t="shared" si="246"/>
        <v>-2.5347999999999997</v>
      </c>
      <c r="D3942">
        <f t="shared" si="247"/>
        <v>6.4252110399999989</v>
      </c>
      <c r="E3942">
        <f t="shared" si="244"/>
        <v>-16.286624944191995</v>
      </c>
      <c r="F3942">
        <f t="shared" si="245"/>
        <v>41.283336908537869</v>
      </c>
    </row>
    <row r="3943" spans="1:6" x14ac:dyDescent="0.25">
      <c r="A3943">
        <v>3935</v>
      </c>
      <c r="B3943">
        <v>6</v>
      </c>
      <c r="C3943">
        <f t="shared" si="246"/>
        <v>1.4652000000000003</v>
      </c>
      <c r="D3943">
        <f t="shared" si="247"/>
        <v>2.1468110400000007</v>
      </c>
      <c r="E3943">
        <f t="shared" si="244"/>
        <v>3.1455075358080018</v>
      </c>
      <c r="F3943">
        <f t="shared" si="245"/>
        <v>4.6087976414658849</v>
      </c>
    </row>
    <row r="3944" spans="1:6" x14ac:dyDescent="0.25">
      <c r="A3944">
        <v>3936</v>
      </c>
      <c r="B3944">
        <v>2</v>
      </c>
      <c r="C3944">
        <f t="shared" si="246"/>
        <v>-2.5347999999999997</v>
      </c>
      <c r="D3944">
        <f t="shared" si="247"/>
        <v>6.4252110399999989</v>
      </c>
      <c r="E3944">
        <f t="shared" si="244"/>
        <v>-16.286624944191995</v>
      </c>
      <c r="F3944">
        <f t="shared" si="245"/>
        <v>41.283336908537869</v>
      </c>
    </row>
    <row r="3945" spans="1:6" x14ac:dyDescent="0.25">
      <c r="A3945">
        <v>3937</v>
      </c>
      <c r="B3945">
        <v>4</v>
      </c>
      <c r="C3945">
        <f t="shared" si="246"/>
        <v>-0.53479999999999972</v>
      </c>
      <c r="D3945">
        <f t="shared" si="247"/>
        <v>0.28601103999999972</v>
      </c>
      <c r="E3945">
        <f t="shared" si="244"/>
        <v>-0.15295870419199978</v>
      </c>
      <c r="F3945">
        <f t="shared" si="245"/>
        <v>8.180231500188144E-2</v>
      </c>
    </row>
    <row r="3946" spans="1:6" x14ac:dyDescent="0.25">
      <c r="A3946">
        <v>3938</v>
      </c>
      <c r="B3946">
        <v>3</v>
      </c>
      <c r="C3946">
        <f t="shared" si="246"/>
        <v>-1.5347999999999997</v>
      </c>
      <c r="D3946">
        <f t="shared" si="247"/>
        <v>2.355611039999999</v>
      </c>
      <c r="E3946">
        <f t="shared" si="244"/>
        <v>-3.615391824191998</v>
      </c>
      <c r="F3946">
        <f t="shared" si="245"/>
        <v>5.5489033717698772</v>
      </c>
    </row>
    <row r="3947" spans="1:6" x14ac:dyDescent="0.25">
      <c r="A3947">
        <v>3939</v>
      </c>
      <c r="B3947">
        <v>4</v>
      </c>
      <c r="C3947">
        <f t="shared" si="246"/>
        <v>-0.53479999999999972</v>
      </c>
      <c r="D3947">
        <f t="shared" si="247"/>
        <v>0.28601103999999972</v>
      </c>
      <c r="E3947">
        <f t="shared" si="244"/>
        <v>-0.15295870419199978</v>
      </c>
      <c r="F3947">
        <f t="shared" si="245"/>
        <v>8.180231500188144E-2</v>
      </c>
    </row>
    <row r="3948" spans="1:6" x14ac:dyDescent="0.25">
      <c r="A3948">
        <v>3940</v>
      </c>
      <c r="B3948">
        <v>1</v>
      </c>
      <c r="C3948">
        <f t="shared" si="246"/>
        <v>-3.5347999999999997</v>
      </c>
      <c r="D3948">
        <f t="shared" si="247"/>
        <v>12.494811039999998</v>
      </c>
      <c r="E3948">
        <f t="shared" si="244"/>
        <v>-44.166658064191992</v>
      </c>
      <c r="F3948">
        <f t="shared" si="245"/>
        <v>156.12030292530585</v>
      </c>
    </row>
    <row r="3949" spans="1:6" x14ac:dyDescent="0.25">
      <c r="A3949">
        <v>3941</v>
      </c>
      <c r="B3949">
        <v>0</v>
      </c>
      <c r="C3949">
        <f t="shared" si="246"/>
        <v>-4.5347999999999997</v>
      </c>
      <c r="D3949">
        <f t="shared" si="247"/>
        <v>20.564411039999996</v>
      </c>
      <c r="E3949">
        <f t="shared" si="244"/>
        <v>-93.255491184191982</v>
      </c>
      <c r="F3949">
        <f t="shared" si="245"/>
        <v>422.89500142207373</v>
      </c>
    </row>
    <row r="3950" spans="1:6" x14ac:dyDescent="0.25">
      <c r="A3950">
        <v>3942</v>
      </c>
      <c r="B3950">
        <v>7</v>
      </c>
      <c r="C3950">
        <f t="shared" si="246"/>
        <v>2.4652000000000003</v>
      </c>
      <c r="D3950">
        <f t="shared" si="247"/>
        <v>6.0772110400000017</v>
      </c>
      <c r="E3950">
        <f t="shared" si="244"/>
        <v>14.981540655808006</v>
      </c>
      <c r="F3950">
        <f t="shared" si="245"/>
        <v>36.932494024697903</v>
      </c>
    </row>
    <row r="3951" spans="1:6" x14ac:dyDescent="0.25">
      <c r="A3951">
        <v>3943</v>
      </c>
      <c r="B3951">
        <v>7</v>
      </c>
      <c r="C3951">
        <f t="shared" si="246"/>
        <v>2.4652000000000003</v>
      </c>
      <c r="D3951">
        <f t="shared" si="247"/>
        <v>6.0772110400000017</v>
      </c>
      <c r="E3951">
        <f t="shared" si="244"/>
        <v>14.981540655808006</v>
      </c>
      <c r="F3951">
        <f t="shared" si="245"/>
        <v>36.932494024697903</v>
      </c>
    </row>
    <row r="3952" spans="1:6" x14ac:dyDescent="0.25">
      <c r="A3952">
        <v>3944</v>
      </c>
      <c r="B3952">
        <v>3</v>
      </c>
      <c r="C3952">
        <f t="shared" si="246"/>
        <v>-1.5347999999999997</v>
      </c>
      <c r="D3952">
        <f t="shared" si="247"/>
        <v>2.355611039999999</v>
      </c>
      <c r="E3952">
        <f t="shared" si="244"/>
        <v>-3.615391824191998</v>
      </c>
      <c r="F3952">
        <f t="shared" si="245"/>
        <v>5.5489033717698772</v>
      </c>
    </row>
    <row r="3953" spans="1:6" x14ac:dyDescent="0.25">
      <c r="A3953">
        <v>3945</v>
      </c>
      <c r="B3953">
        <v>2</v>
      </c>
      <c r="C3953">
        <f t="shared" si="246"/>
        <v>-2.5347999999999997</v>
      </c>
      <c r="D3953">
        <f t="shared" si="247"/>
        <v>6.4252110399999989</v>
      </c>
      <c r="E3953">
        <f t="shared" si="244"/>
        <v>-16.286624944191995</v>
      </c>
      <c r="F3953">
        <f t="shared" si="245"/>
        <v>41.283336908537869</v>
      </c>
    </row>
    <row r="3954" spans="1:6" x14ac:dyDescent="0.25">
      <c r="A3954">
        <v>3946</v>
      </c>
      <c r="B3954">
        <v>2</v>
      </c>
      <c r="C3954">
        <f t="shared" si="246"/>
        <v>-2.5347999999999997</v>
      </c>
      <c r="D3954">
        <f t="shared" si="247"/>
        <v>6.4252110399999989</v>
      </c>
      <c r="E3954">
        <f t="shared" si="244"/>
        <v>-16.286624944191995</v>
      </c>
      <c r="F3954">
        <f t="shared" si="245"/>
        <v>41.283336908537869</v>
      </c>
    </row>
    <row r="3955" spans="1:6" x14ac:dyDescent="0.25">
      <c r="A3955">
        <v>3947</v>
      </c>
      <c r="B3955">
        <v>6</v>
      </c>
      <c r="C3955">
        <f t="shared" si="246"/>
        <v>1.4652000000000003</v>
      </c>
      <c r="D3955">
        <f t="shared" si="247"/>
        <v>2.1468110400000007</v>
      </c>
      <c r="E3955">
        <f t="shared" si="244"/>
        <v>3.1455075358080018</v>
      </c>
      <c r="F3955">
        <f t="shared" si="245"/>
        <v>4.6087976414658849</v>
      </c>
    </row>
    <row r="3956" spans="1:6" x14ac:dyDescent="0.25">
      <c r="A3956">
        <v>3948</v>
      </c>
      <c r="B3956">
        <v>9</v>
      </c>
      <c r="C3956">
        <f t="shared" si="246"/>
        <v>4.4652000000000003</v>
      </c>
      <c r="D3956">
        <f t="shared" si="247"/>
        <v>19.938011040000003</v>
      </c>
      <c r="E3956">
        <f t="shared" si="244"/>
        <v>89.027206895808021</v>
      </c>
      <c r="F3956">
        <f t="shared" si="245"/>
        <v>397.52428423116197</v>
      </c>
    </row>
    <row r="3957" spans="1:6" x14ac:dyDescent="0.25">
      <c r="A3957">
        <v>3949</v>
      </c>
      <c r="B3957">
        <v>7</v>
      </c>
      <c r="C3957">
        <f t="shared" si="246"/>
        <v>2.4652000000000003</v>
      </c>
      <c r="D3957">
        <f t="shared" si="247"/>
        <v>6.0772110400000017</v>
      </c>
      <c r="E3957">
        <f t="shared" si="244"/>
        <v>14.981540655808006</v>
      </c>
      <c r="F3957">
        <f t="shared" si="245"/>
        <v>36.932494024697903</v>
      </c>
    </row>
    <row r="3958" spans="1:6" x14ac:dyDescent="0.25">
      <c r="A3958">
        <v>3950</v>
      </c>
      <c r="B3958">
        <v>8</v>
      </c>
      <c r="C3958">
        <f t="shared" si="246"/>
        <v>3.4652000000000003</v>
      </c>
      <c r="D3958">
        <f t="shared" si="247"/>
        <v>12.007611040000002</v>
      </c>
      <c r="E3958">
        <f t="shared" si="244"/>
        <v>41.608773775808011</v>
      </c>
      <c r="F3958">
        <f t="shared" si="245"/>
        <v>144.18272288792994</v>
      </c>
    </row>
    <row r="3959" spans="1:6" x14ac:dyDescent="0.25">
      <c r="A3959">
        <v>3951</v>
      </c>
      <c r="B3959">
        <v>0</v>
      </c>
      <c r="C3959">
        <f t="shared" si="246"/>
        <v>-4.5347999999999997</v>
      </c>
      <c r="D3959">
        <f t="shared" si="247"/>
        <v>20.564411039999996</v>
      </c>
      <c r="E3959">
        <f t="shared" si="244"/>
        <v>-93.255491184191982</v>
      </c>
      <c r="F3959">
        <f t="shared" si="245"/>
        <v>422.89500142207373</v>
      </c>
    </row>
    <row r="3960" spans="1:6" x14ac:dyDescent="0.25">
      <c r="A3960">
        <v>3952</v>
      </c>
      <c r="B3960">
        <v>2</v>
      </c>
      <c r="C3960">
        <f t="shared" si="246"/>
        <v>-2.5347999999999997</v>
      </c>
      <c r="D3960">
        <f t="shared" si="247"/>
        <v>6.4252110399999989</v>
      </c>
      <c r="E3960">
        <f t="shared" si="244"/>
        <v>-16.286624944191995</v>
      </c>
      <c r="F3960">
        <f t="shared" si="245"/>
        <v>41.283336908537869</v>
      </c>
    </row>
    <row r="3961" spans="1:6" x14ac:dyDescent="0.25">
      <c r="A3961">
        <v>3953</v>
      </c>
      <c r="B3961">
        <v>8</v>
      </c>
      <c r="C3961">
        <f t="shared" si="246"/>
        <v>3.4652000000000003</v>
      </c>
      <c r="D3961">
        <f t="shared" si="247"/>
        <v>12.007611040000002</v>
      </c>
      <c r="E3961">
        <f t="shared" si="244"/>
        <v>41.608773775808011</v>
      </c>
      <c r="F3961">
        <f t="shared" si="245"/>
        <v>144.18272288792994</v>
      </c>
    </row>
    <row r="3962" spans="1:6" x14ac:dyDescent="0.25">
      <c r="A3962">
        <v>3954</v>
      </c>
      <c r="B3962">
        <v>0</v>
      </c>
      <c r="C3962">
        <f t="shared" si="246"/>
        <v>-4.5347999999999997</v>
      </c>
      <c r="D3962">
        <f t="shared" si="247"/>
        <v>20.564411039999996</v>
      </c>
      <c r="E3962">
        <f t="shared" si="244"/>
        <v>-93.255491184191982</v>
      </c>
      <c r="F3962">
        <f t="shared" si="245"/>
        <v>422.89500142207373</v>
      </c>
    </row>
    <row r="3963" spans="1:6" x14ac:dyDescent="0.25">
      <c r="A3963">
        <v>3955</v>
      </c>
      <c r="B3963">
        <v>7</v>
      </c>
      <c r="C3963">
        <f t="shared" si="246"/>
        <v>2.4652000000000003</v>
      </c>
      <c r="D3963">
        <f t="shared" si="247"/>
        <v>6.0772110400000017</v>
      </c>
      <c r="E3963">
        <f t="shared" si="244"/>
        <v>14.981540655808006</v>
      </c>
      <c r="F3963">
        <f t="shared" si="245"/>
        <v>36.932494024697903</v>
      </c>
    </row>
    <row r="3964" spans="1:6" x14ac:dyDescent="0.25">
      <c r="A3964">
        <v>3956</v>
      </c>
      <c r="B3964">
        <v>3</v>
      </c>
      <c r="C3964">
        <f t="shared" si="246"/>
        <v>-1.5347999999999997</v>
      </c>
      <c r="D3964">
        <f t="shared" si="247"/>
        <v>2.355611039999999</v>
      </c>
      <c r="E3964">
        <f t="shared" si="244"/>
        <v>-3.615391824191998</v>
      </c>
      <c r="F3964">
        <f t="shared" si="245"/>
        <v>5.5489033717698772</v>
      </c>
    </row>
    <row r="3965" spans="1:6" x14ac:dyDescent="0.25">
      <c r="A3965">
        <v>3957</v>
      </c>
      <c r="B3965">
        <v>1</v>
      </c>
      <c r="C3965">
        <f t="shared" si="246"/>
        <v>-3.5347999999999997</v>
      </c>
      <c r="D3965">
        <f t="shared" si="247"/>
        <v>12.494811039999998</v>
      </c>
      <c r="E3965">
        <f t="shared" si="244"/>
        <v>-44.166658064191992</v>
      </c>
      <c r="F3965">
        <f t="shared" si="245"/>
        <v>156.12030292530585</v>
      </c>
    </row>
    <row r="3966" spans="1:6" x14ac:dyDescent="0.25">
      <c r="A3966">
        <v>3958</v>
      </c>
      <c r="B3966">
        <v>8</v>
      </c>
      <c r="C3966">
        <f t="shared" si="246"/>
        <v>3.4652000000000003</v>
      </c>
      <c r="D3966">
        <f t="shared" si="247"/>
        <v>12.007611040000002</v>
      </c>
      <c r="E3966">
        <f t="shared" si="244"/>
        <v>41.608773775808011</v>
      </c>
      <c r="F3966">
        <f t="shared" si="245"/>
        <v>144.18272288792994</v>
      </c>
    </row>
    <row r="3967" spans="1:6" x14ac:dyDescent="0.25">
      <c r="A3967">
        <v>3959</v>
      </c>
      <c r="B3967">
        <v>9</v>
      </c>
      <c r="C3967">
        <f t="shared" si="246"/>
        <v>4.4652000000000003</v>
      </c>
      <c r="D3967">
        <f t="shared" si="247"/>
        <v>19.938011040000003</v>
      </c>
      <c r="E3967">
        <f t="shared" si="244"/>
        <v>89.027206895808021</v>
      </c>
      <c r="F3967">
        <f t="shared" si="245"/>
        <v>397.52428423116197</v>
      </c>
    </row>
    <row r="3968" spans="1:6" x14ac:dyDescent="0.25">
      <c r="A3968">
        <v>3960</v>
      </c>
      <c r="B3968">
        <v>1</v>
      </c>
      <c r="C3968">
        <f t="shared" si="246"/>
        <v>-3.5347999999999997</v>
      </c>
      <c r="D3968">
        <f t="shared" si="247"/>
        <v>12.494811039999998</v>
      </c>
      <c r="E3968">
        <f t="shared" si="244"/>
        <v>-44.166658064191992</v>
      </c>
      <c r="F3968">
        <f t="shared" si="245"/>
        <v>156.12030292530585</v>
      </c>
    </row>
    <row r="3969" spans="1:6" x14ac:dyDescent="0.25">
      <c r="A3969">
        <v>3961</v>
      </c>
      <c r="B3969">
        <v>5</v>
      </c>
      <c r="C3969">
        <f t="shared" si="246"/>
        <v>0.46520000000000028</v>
      </c>
      <c r="D3969">
        <f t="shared" si="247"/>
        <v>0.21641104000000025</v>
      </c>
      <c r="E3969">
        <f t="shared" si="244"/>
        <v>0.10067441580800017</v>
      </c>
      <c r="F3969">
        <f t="shared" si="245"/>
        <v>4.6833738233881705E-2</v>
      </c>
    </row>
    <row r="3970" spans="1:6" x14ac:dyDescent="0.25">
      <c r="A3970">
        <v>3962</v>
      </c>
      <c r="B3970">
        <v>4</v>
      </c>
      <c r="C3970">
        <f t="shared" si="246"/>
        <v>-0.53479999999999972</v>
      </c>
      <c r="D3970">
        <f t="shared" si="247"/>
        <v>0.28601103999999972</v>
      </c>
      <c r="E3970">
        <f t="shared" si="244"/>
        <v>-0.15295870419199978</v>
      </c>
      <c r="F3970">
        <f t="shared" si="245"/>
        <v>8.180231500188144E-2</v>
      </c>
    </row>
    <row r="3971" spans="1:6" x14ac:dyDescent="0.25">
      <c r="A3971">
        <v>3963</v>
      </c>
      <c r="B3971">
        <v>4</v>
      </c>
      <c r="C3971">
        <f t="shared" si="246"/>
        <v>-0.53479999999999972</v>
      </c>
      <c r="D3971">
        <f t="shared" si="247"/>
        <v>0.28601103999999972</v>
      </c>
      <c r="E3971">
        <f t="shared" si="244"/>
        <v>-0.15295870419199978</v>
      </c>
      <c r="F3971">
        <f t="shared" si="245"/>
        <v>8.180231500188144E-2</v>
      </c>
    </row>
    <row r="3972" spans="1:6" x14ac:dyDescent="0.25">
      <c r="A3972">
        <v>3964</v>
      </c>
      <c r="B3972">
        <v>1</v>
      </c>
      <c r="C3972">
        <f t="shared" si="246"/>
        <v>-3.5347999999999997</v>
      </c>
      <c r="D3972">
        <f t="shared" si="247"/>
        <v>12.494811039999998</v>
      </c>
      <c r="E3972">
        <f t="shared" si="244"/>
        <v>-44.166658064191992</v>
      </c>
      <c r="F3972">
        <f t="shared" si="245"/>
        <v>156.12030292530585</v>
      </c>
    </row>
    <row r="3973" spans="1:6" x14ac:dyDescent="0.25">
      <c r="A3973">
        <v>3965</v>
      </c>
      <c r="B3973">
        <v>1</v>
      </c>
      <c r="C3973">
        <f t="shared" si="246"/>
        <v>-3.5347999999999997</v>
      </c>
      <c r="D3973">
        <f t="shared" si="247"/>
        <v>12.494811039999998</v>
      </c>
      <c r="E3973">
        <f t="shared" si="244"/>
        <v>-44.166658064191992</v>
      </c>
      <c r="F3973">
        <f t="shared" si="245"/>
        <v>156.12030292530585</v>
      </c>
    </row>
    <row r="3974" spans="1:6" x14ac:dyDescent="0.25">
      <c r="A3974">
        <v>3966</v>
      </c>
      <c r="B3974">
        <v>0</v>
      </c>
      <c r="C3974">
        <f t="shared" si="246"/>
        <v>-4.5347999999999997</v>
      </c>
      <c r="D3974">
        <f t="shared" si="247"/>
        <v>20.564411039999996</v>
      </c>
      <c r="E3974">
        <f t="shared" si="244"/>
        <v>-93.255491184191982</v>
      </c>
      <c r="F3974">
        <f t="shared" si="245"/>
        <v>422.89500142207373</v>
      </c>
    </row>
    <row r="3975" spans="1:6" x14ac:dyDescent="0.25">
      <c r="A3975">
        <v>3967</v>
      </c>
      <c r="B3975">
        <v>1</v>
      </c>
      <c r="C3975">
        <f t="shared" si="246"/>
        <v>-3.5347999999999997</v>
      </c>
      <c r="D3975">
        <f t="shared" si="247"/>
        <v>12.494811039999998</v>
      </c>
      <c r="E3975">
        <f t="shared" si="244"/>
        <v>-44.166658064191992</v>
      </c>
      <c r="F3975">
        <f t="shared" si="245"/>
        <v>156.12030292530585</v>
      </c>
    </row>
    <row r="3976" spans="1:6" x14ac:dyDescent="0.25">
      <c r="A3976">
        <v>3968</v>
      </c>
      <c r="B3976">
        <v>0</v>
      </c>
      <c r="C3976">
        <f t="shared" si="246"/>
        <v>-4.5347999999999997</v>
      </c>
      <c r="D3976">
        <f t="shared" si="247"/>
        <v>20.564411039999996</v>
      </c>
      <c r="E3976">
        <f t="shared" si="244"/>
        <v>-93.255491184191982</v>
      </c>
      <c r="F3976">
        <f t="shared" si="245"/>
        <v>422.89500142207373</v>
      </c>
    </row>
    <row r="3977" spans="1:6" x14ac:dyDescent="0.25">
      <c r="A3977">
        <v>3969</v>
      </c>
      <c r="B3977">
        <v>4</v>
      </c>
      <c r="C3977">
        <f t="shared" si="246"/>
        <v>-0.53479999999999972</v>
      </c>
      <c r="D3977">
        <f t="shared" si="247"/>
        <v>0.28601103999999972</v>
      </c>
      <c r="E3977">
        <f t="shared" ref="E3977:E4040" si="248">C3977^3</f>
        <v>-0.15295870419199978</v>
      </c>
      <c r="F3977">
        <f t="shared" ref="F3977:F4040" si="249">C3977^4</f>
        <v>8.180231500188144E-2</v>
      </c>
    </row>
    <row r="3978" spans="1:6" x14ac:dyDescent="0.25">
      <c r="A3978">
        <v>3970</v>
      </c>
      <c r="B3978">
        <v>4</v>
      </c>
      <c r="C3978">
        <f t="shared" ref="C3978:C4041" si="250">B3978-$B$5</f>
        <v>-0.53479999999999972</v>
      </c>
      <c r="D3978">
        <f t="shared" ref="D3978:D4041" si="251">C3978^2</f>
        <v>0.28601103999999972</v>
      </c>
      <c r="E3978">
        <f t="shared" si="248"/>
        <v>-0.15295870419199978</v>
      </c>
      <c r="F3978">
        <f t="shared" si="249"/>
        <v>8.180231500188144E-2</v>
      </c>
    </row>
    <row r="3979" spans="1:6" x14ac:dyDescent="0.25">
      <c r="A3979">
        <v>3971</v>
      </c>
      <c r="B3979">
        <v>6</v>
      </c>
      <c r="C3979">
        <f t="shared" si="250"/>
        <v>1.4652000000000003</v>
      </c>
      <c r="D3979">
        <f t="shared" si="251"/>
        <v>2.1468110400000007</v>
      </c>
      <c r="E3979">
        <f t="shared" si="248"/>
        <v>3.1455075358080018</v>
      </c>
      <c r="F3979">
        <f t="shared" si="249"/>
        <v>4.6087976414658849</v>
      </c>
    </row>
    <row r="3980" spans="1:6" x14ac:dyDescent="0.25">
      <c r="A3980">
        <v>3972</v>
      </c>
      <c r="B3980">
        <v>8</v>
      </c>
      <c r="C3980">
        <f t="shared" si="250"/>
        <v>3.4652000000000003</v>
      </c>
      <c r="D3980">
        <f t="shared" si="251"/>
        <v>12.007611040000002</v>
      </c>
      <c r="E3980">
        <f t="shared" si="248"/>
        <v>41.608773775808011</v>
      </c>
      <c r="F3980">
        <f t="shared" si="249"/>
        <v>144.18272288792994</v>
      </c>
    </row>
    <row r="3981" spans="1:6" x14ac:dyDescent="0.25">
      <c r="A3981">
        <v>3973</v>
      </c>
      <c r="B3981">
        <v>2</v>
      </c>
      <c r="C3981">
        <f t="shared" si="250"/>
        <v>-2.5347999999999997</v>
      </c>
      <c r="D3981">
        <f t="shared" si="251"/>
        <v>6.4252110399999989</v>
      </c>
      <c r="E3981">
        <f t="shared" si="248"/>
        <v>-16.286624944191995</v>
      </c>
      <c r="F3981">
        <f t="shared" si="249"/>
        <v>41.283336908537869</v>
      </c>
    </row>
    <row r="3982" spans="1:6" x14ac:dyDescent="0.25">
      <c r="A3982">
        <v>3974</v>
      </c>
      <c r="B3982">
        <v>3</v>
      </c>
      <c r="C3982">
        <f t="shared" si="250"/>
        <v>-1.5347999999999997</v>
      </c>
      <c r="D3982">
        <f t="shared" si="251"/>
        <v>2.355611039999999</v>
      </c>
      <c r="E3982">
        <f t="shared" si="248"/>
        <v>-3.615391824191998</v>
      </c>
      <c r="F3982">
        <f t="shared" si="249"/>
        <v>5.5489033717698772</v>
      </c>
    </row>
    <row r="3983" spans="1:6" x14ac:dyDescent="0.25">
      <c r="A3983">
        <v>3975</v>
      </c>
      <c r="B3983">
        <v>2</v>
      </c>
      <c r="C3983">
        <f t="shared" si="250"/>
        <v>-2.5347999999999997</v>
      </c>
      <c r="D3983">
        <f t="shared" si="251"/>
        <v>6.4252110399999989</v>
      </c>
      <c r="E3983">
        <f t="shared" si="248"/>
        <v>-16.286624944191995</v>
      </c>
      <c r="F3983">
        <f t="shared" si="249"/>
        <v>41.283336908537869</v>
      </c>
    </row>
    <row r="3984" spans="1:6" x14ac:dyDescent="0.25">
      <c r="A3984">
        <v>3976</v>
      </c>
      <c r="B3984">
        <v>5</v>
      </c>
      <c r="C3984">
        <f t="shared" si="250"/>
        <v>0.46520000000000028</v>
      </c>
      <c r="D3984">
        <f t="shared" si="251"/>
        <v>0.21641104000000025</v>
      </c>
      <c r="E3984">
        <f t="shared" si="248"/>
        <v>0.10067441580800017</v>
      </c>
      <c r="F3984">
        <f t="shared" si="249"/>
        <v>4.6833738233881705E-2</v>
      </c>
    </row>
    <row r="3985" spans="1:6" x14ac:dyDescent="0.25">
      <c r="A3985">
        <v>3977</v>
      </c>
      <c r="B3985">
        <v>2</v>
      </c>
      <c r="C3985">
        <f t="shared" si="250"/>
        <v>-2.5347999999999997</v>
      </c>
      <c r="D3985">
        <f t="shared" si="251"/>
        <v>6.4252110399999989</v>
      </c>
      <c r="E3985">
        <f t="shared" si="248"/>
        <v>-16.286624944191995</v>
      </c>
      <c r="F3985">
        <f t="shared" si="249"/>
        <v>41.283336908537869</v>
      </c>
    </row>
    <row r="3986" spans="1:6" x14ac:dyDescent="0.25">
      <c r="A3986">
        <v>3978</v>
      </c>
      <c r="B3986">
        <v>7</v>
      </c>
      <c r="C3986">
        <f t="shared" si="250"/>
        <v>2.4652000000000003</v>
      </c>
      <c r="D3986">
        <f t="shared" si="251"/>
        <v>6.0772110400000017</v>
      </c>
      <c r="E3986">
        <f t="shared" si="248"/>
        <v>14.981540655808006</v>
      </c>
      <c r="F3986">
        <f t="shared" si="249"/>
        <v>36.932494024697903</v>
      </c>
    </row>
    <row r="3987" spans="1:6" x14ac:dyDescent="0.25">
      <c r="A3987">
        <v>3979</v>
      </c>
      <c r="B3987">
        <v>1</v>
      </c>
      <c r="C3987">
        <f t="shared" si="250"/>
        <v>-3.5347999999999997</v>
      </c>
      <c r="D3987">
        <f t="shared" si="251"/>
        <v>12.494811039999998</v>
      </c>
      <c r="E3987">
        <f t="shared" si="248"/>
        <v>-44.166658064191992</v>
      </c>
      <c r="F3987">
        <f t="shared" si="249"/>
        <v>156.12030292530585</v>
      </c>
    </row>
    <row r="3988" spans="1:6" x14ac:dyDescent="0.25">
      <c r="A3988">
        <v>3980</v>
      </c>
      <c r="B3988">
        <v>6</v>
      </c>
      <c r="C3988">
        <f t="shared" si="250"/>
        <v>1.4652000000000003</v>
      </c>
      <c r="D3988">
        <f t="shared" si="251"/>
        <v>2.1468110400000007</v>
      </c>
      <c r="E3988">
        <f t="shared" si="248"/>
        <v>3.1455075358080018</v>
      </c>
      <c r="F3988">
        <f t="shared" si="249"/>
        <v>4.6087976414658849</v>
      </c>
    </row>
    <row r="3989" spans="1:6" x14ac:dyDescent="0.25">
      <c r="A3989">
        <v>3981</v>
      </c>
      <c r="B3989">
        <v>2</v>
      </c>
      <c r="C3989">
        <f t="shared" si="250"/>
        <v>-2.5347999999999997</v>
      </c>
      <c r="D3989">
        <f t="shared" si="251"/>
        <v>6.4252110399999989</v>
      </c>
      <c r="E3989">
        <f t="shared" si="248"/>
        <v>-16.286624944191995</v>
      </c>
      <c r="F3989">
        <f t="shared" si="249"/>
        <v>41.283336908537869</v>
      </c>
    </row>
    <row r="3990" spans="1:6" x14ac:dyDescent="0.25">
      <c r="A3990">
        <v>3982</v>
      </c>
      <c r="B3990">
        <v>0</v>
      </c>
      <c r="C3990">
        <f t="shared" si="250"/>
        <v>-4.5347999999999997</v>
      </c>
      <c r="D3990">
        <f t="shared" si="251"/>
        <v>20.564411039999996</v>
      </c>
      <c r="E3990">
        <f t="shared" si="248"/>
        <v>-93.255491184191982</v>
      </c>
      <c r="F3990">
        <f t="shared" si="249"/>
        <v>422.89500142207373</v>
      </c>
    </row>
    <row r="3991" spans="1:6" x14ac:dyDescent="0.25">
      <c r="A3991">
        <v>3983</v>
      </c>
      <c r="B3991">
        <v>1</v>
      </c>
      <c r="C3991">
        <f t="shared" si="250"/>
        <v>-3.5347999999999997</v>
      </c>
      <c r="D3991">
        <f t="shared" si="251"/>
        <v>12.494811039999998</v>
      </c>
      <c r="E3991">
        <f t="shared" si="248"/>
        <v>-44.166658064191992</v>
      </c>
      <c r="F3991">
        <f t="shared" si="249"/>
        <v>156.12030292530585</v>
      </c>
    </row>
    <row r="3992" spans="1:6" x14ac:dyDescent="0.25">
      <c r="A3992">
        <v>3984</v>
      </c>
      <c r="B3992">
        <v>0</v>
      </c>
      <c r="C3992">
        <f t="shared" si="250"/>
        <v>-4.5347999999999997</v>
      </c>
      <c r="D3992">
        <f t="shared" si="251"/>
        <v>20.564411039999996</v>
      </c>
      <c r="E3992">
        <f t="shared" si="248"/>
        <v>-93.255491184191982</v>
      </c>
      <c r="F3992">
        <f t="shared" si="249"/>
        <v>422.89500142207373</v>
      </c>
    </row>
    <row r="3993" spans="1:6" x14ac:dyDescent="0.25">
      <c r="A3993">
        <v>3985</v>
      </c>
      <c r="B3993">
        <v>5</v>
      </c>
      <c r="C3993">
        <f t="shared" si="250"/>
        <v>0.46520000000000028</v>
      </c>
      <c r="D3993">
        <f t="shared" si="251"/>
        <v>0.21641104000000025</v>
      </c>
      <c r="E3993">
        <f t="shared" si="248"/>
        <v>0.10067441580800017</v>
      </c>
      <c r="F3993">
        <f t="shared" si="249"/>
        <v>4.6833738233881705E-2</v>
      </c>
    </row>
    <row r="3994" spans="1:6" x14ac:dyDescent="0.25">
      <c r="A3994">
        <v>3986</v>
      </c>
      <c r="B3994">
        <v>2</v>
      </c>
      <c r="C3994">
        <f t="shared" si="250"/>
        <v>-2.5347999999999997</v>
      </c>
      <c r="D3994">
        <f t="shared" si="251"/>
        <v>6.4252110399999989</v>
      </c>
      <c r="E3994">
        <f t="shared" si="248"/>
        <v>-16.286624944191995</v>
      </c>
      <c r="F3994">
        <f t="shared" si="249"/>
        <v>41.283336908537869</v>
      </c>
    </row>
    <row r="3995" spans="1:6" x14ac:dyDescent="0.25">
      <c r="A3995">
        <v>3987</v>
      </c>
      <c r="B3995">
        <v>6</v>
      </c>
      <c r="C3995">
        <f t="shared" si="250"/>
        <v>1.4652000000000003</v>
      </c>
      <c r="D3995">
        <f t="shared" si="251"/>
        <v>2.1468110400000007</v>
      </c>
      <c r="E3995">
        <f t="shared" si="248"/>
        <v>3.1455075358080018</v>
      </c>
      <c r="F3995">
        <f t="shared" si="249"/>
        <v>4.6087976414658849</v>
      </c>
    </row>
    <row r="3996" spans="1:6" x14ac:dyDescent="0.25">
      <c r="A3996">
        <v>3988</v>
      </c>
      <c r="B3996">
        <v>5</v>
      </c>
      <c r="C3996">
        <f t="shared" si="250"/>
        <v>0.46520000000000028</v>
      </c>
      <c r="D3996">
        <f t="shared" si="251"/>
        <v>0.21641104000000025</v>
      </c>
      <c r="E3996">
        <f t="shared" si="248"/>
        <v>0.10067441580800017</v>
      </c>
      <c r="F3996">
        <f t="shared" si="249"/>
        <v>4.6833738233881705E-2</v>
      </c>
    </row>
    <row r="3997" spans="1:6" x14ac:dyDescent="0.25">
      <c r="A3997">
        <v>3989</v>
      </c>
      <c r="B3997">
        <v>2</v>
      </c>
      <c r="C3997">
        <f t="shared" si="250"/>
        <v>-2.5347999999999997</v>
      </c>
      <c r="D3997">
        <f t="shared" si="251"/>
        <v>6.4252110399999989</v>
      </c>
      <c r="E3997">
        <f t="shared" si="248"/>
        <v>-16.286624944191995</v>
      </c>
      <c r="F3997">
        <f t="shared" si="249"/>
        <v>41.283336908537869</v>
      </c>
    </row>
    <row r="3998" spans="1:6" x14ac:dyDescent="0.25">
      <c r="A3998">
        <v>3990</v>
      </c>
      <c r="B3998">
        <v>2</v>
      </c>
      <c r="C3998">
        <f t="shared" si="250"/>
        <v>-2.5347999999999997</v>
      </c>
      <c r="D3998">
        <f t="shared" si="251"/>
        <v>6.4252110399999989</v>
      </c>
      <c r="E3998">
        <f t="shared" si="248"/>
        <v>-16.286624944191995</v>
      </c>
      <c r="F3998">
        <f t="shared" si="249"/>
        <v>41.283336908537869</v>
      </c>
    </row>
    <row r="3999" spans="1:6" x14ac:dyDescent="0.25">
      <c r="A3999">
        <v>3991</v>
      </c>
      <c r="B3999">
        <v>7</v>
      </c>
      <c r="C3999">
        <f t="shared" si="250"/>
        <v>2.4652000000000003</v>
      </c>
      <c r="D3999">
        <f t="shared" si="251"/>
        <v>6.0772110400000017</v>
      </c>
      <c r="E3999">
        <f t="shared" si="248"/>
        <v>14.981540655808006</v>
      </c>
      <c r="F3999">
        <f t="shared" si="249"/>
        <v>36.932494024697903</v>
      </c>
    </row>
    <row r="4000" spans="1:6" x14ac:dyDescent="0.25">
      <c r="A4000">
        <v>3992</v>
      </c>
      <c r="B4000">
        <v>2</v>
      </c>
      <c r="C4000">
        <f t="shared" si="250"/>
        <v>-2.5347999999999997</v>
      </c>
      <c r="D4000">
        <f t="shared" si="251"/>
        <v>6.4252110399999989</v>
      </c>
      <c r="E4000">
        <f t="shared" si="248"/>
        <v>-16.286624944191995</v>
      </c>
      <c r="F4000">
        <f t="shared" si="249"/>
        <v>41.283336908537869</v>
      </c>
    </row>
    <row r="4001" spans="1:6" x14ac:dyDescent="0.25">
      <c r="A4001">
        <v>3993</v>
      </c>
      <c r="B4001">
        <v>1</v>
      </c>
      <c r="C4001">
        <f t="shared" si="250"/>
        <v>-3.5347999999999997</v>
      </c>
      <c r="D4001">
        <f t="shared" si="251"/>
        <v>12.494811039999998</v>
      </c>
      <c r="E4001">
        <f t="shared" si="248"/>
        <v>-44.166658064191992</v>
      </c>
      <c r="F4001">
        <f t="shared" si="249"/>
        <v>156.12030292530585</v>
      </c>
    </row>
    <row r="4002" spans="1:6" x14ac:dyDescent="0.25">
      <c r="A4002">
        <v>3994</v>
      </c>
      <c r="B4002">
        <v>1</v>
      </c>
      <c r="C4002">
        <f t="shared" si="250"/>
        <v>-3.5347999999999997</v>
      </c>
      <c r="D4002">
        <f t="shared" si="251"/>
        <v>12.494811039999998</v>
      </c>
      <c r="E4002">
        <f t="shared" si="248"/>
        <v>-44.166658064191992</v>
      </c>
      <c r="F4002">
        <f t="shared" si="249"/>
        <v>156.12030292530585</v>
      </c>
    </row>
    <row r="4003" spans="1:6" x14ac:dyDescent="0.25">
      <c r="A4003">
        <v>3995</v>
      </c>
      <c r="B4003">
        <v>1</v>
      </c>
      <c r="C4003">
        <f t="shared" si="250"/>
        <v>-3.5347999999999997</v>
      </c>
      <c r="D4003">
        <f t="shared" si="251"/>
        <v>12.494811039999998</v>
      </c>
      <c r="E4003">
        <f t="shared" si="248"/>
        <v>-44.166658064191992</v>
      </c>
      <c r="F4003">
        <f t="shared" si="249"/>
        <v>156.12030292530585</v>
      </c>
    </row>
    <row r="4004" spans="1:6" x14ac:dyDescent="0.25">
      <c r="A4004">
        <v>3996</v>
      </c>
      <c r="B4004">
        <v>6</v>
      </c>
      <c r="C4004">
        <f t="shared" si="250"/>
        <v>1.4652000000000003</v>
      </c>
      <c r="D4004">
        <f t="shared" si="251"/>
        <v>2.1468110400000007</v>
      </c>
      <c r="E4004">
        <f t="shared" si="248"/>
        <v>3.1455075358080018</v>
      </c>
      <c r="F4004">
        <f t="shared" si="249"/>
        <v>4.6087976414658849</v>
      </c>
    </row>
    <row r="4005" spans="1:6" x14ac:dyDescent="0.25">
      <c r="A4005">
        <v>3997</v>
      </c>
      <c r="B4005">
        <v>6</v>
      </c>
      <c r="C4005">
        <f t="shared" si="250"/>
        <v>1.4652000000000003</v>
      </c>
      <c r="D4005">
        <f t="shared" si="251"/>
        <v>2.1468110400000007</v>
      </c>
      <c r="E4005">
        <f t="shared" si="248"/>
        <v>3.1455075358080018</v>
      </c>
      <c r="F4005">
        <f t="shared" si="249"/>
        <v>4.6087976414658849</v>
      </c>
    </row>
    <row r="4006" spans="1:6" x14ac:dyDescent="0.25">
      <c r="A4006">
        <v>3998</v>
      </c>
      <c r="B4006">
        <v>0</v>
      </c>
      <c r="C4006">
        <f t="shared" si="250"/>
        <v>-4.5347999999999997</v>
      </c>
      <c r="D4006">
        <f t="shared" si="251"/>
        <v>20.564411039999996</v>
      </c>
      <c r="E4006">
        <f t="shared" si="248"/>
        <v>-93.255491184191982</v>
      </c>
      <c r="F4006">
        <f t="shared" si="249"/>
        <v>422.89500142207373</v>
      </c>
    </row>
    <row r="4007" spans="1:6" x14ac:dyDescent="0.25">
      <c r="A4007">
        <v>3999</v>
      </c>
      <c r="B4007">
        <v>3</v>
      </c>
      <c r="C4007">
        <f t="shared" si="250"/>
        <v>-1.5347999999999997</v>
      </c>
      <c r="D4007">
        <f t="shared" si="251"/>
        <v>2.355611039999999</v>
      </c>
      <c r="E4007">
        <f t="shared" si="248"/>
        <v>-3.615391824191998</v>
      </c>
      <c r="F4007">
        <f t="shared" si="249"/>
        <v>5.5489033717698772</v>
      </c>
    </row>
    <row r="4008" spans="1:6" x14ac:dyDescent="0.25">
      <c r="A4008">
        <v>4000</v>
      </c>
      <c r="B4008">
        <v>9</v>
      </c>
      <c r="C4008">
        <f t="shared" si="250"/>
        <v>4.4652000000000003</v>
      </c>
      <c r="D4008">
        <f t="shared" si="251"/>
        <v>19.938011040000003</v>
      </c>
      <c r="E4008">
        <f t="shared" si="248"/>
        <v>89.027206895808021</v>
      </c>
      <c r="F4008">
        <f t="shared" si="249"/>
        <v>397.52428423116197</v>
      </c>
    </row>
    <row r="4009" spans="1:6" x14ac:dyDescent="0.25">
      <c r="A4009">
        <v>4001</v>
      </c>
      <c r="B4009">
        <v>6</v>
      </c>
      <c r="C4009">
        <f t="shared" si="250"/>
        <v>1.4652000000000003</v>
      </c>
      <c r="D4009">
        <f t="shared" si="251"/>
        <v>2.1468110400000007</v>
      </c>
      <c r="E4009">
        <f t="shared" si="248"/>
        <v>3.1455075358080018</v>
      </c>
      <c r="F4009">
        <f t="shared" si="249"/>
        <v>4.6087976414658849</v>
      </c>
    </row>
    <row r="4010" spans="1:6" x14ac:dyDescent="0.25">
      <c r="A4010">
        <v>4002</v>
      </c>
      <c r="B4010">
        <v>6</v>
      </c>
      <c r="C4010">
        <f t="shared" si="250"/>
        <v>1.4652000000000003</v>
      </c>
      <c r="D4010">
        <f t="shared" si="251"/>
        <v>2.1468110400000007</v>
      </c>
      <c r="E4010">
        <f t="shared" si="248"/>
        <v>3.1455075358080018</v>
      </c>
      <c r="F4010">
        <f t="shared" si="249"/>
        <v>4.6087976414658849</v>
      </c>
    </row>
    <row r="4011" spans="1:6" x14ac:dyDescent="0.25">
      <c r="A4011">
        <v>4003</v>
      </c>
      <c r="B4011">
        <v>6</v>
      </c>
      <c r="C4011">
        <f t="shared" si="250"/>
        <v>1.4652000000000003</v>
      </c>
      <c r="D4011">
        <f t="shared" si="251"/>
        <v>2.1468110400000007</v>
      </c>
      <c r="E4011">
        <f t="shared" si="248"/>
        <v>3.1455075358080018</v>
      </c>
      <c r="F4011">
        <f t="shared" si="249"/>
        <v>4.6087976414658849</v>
      </c>
    </row>
    <row r="4012" spans="1:6" x14ac:dyDescent="0.25">
      <c r="A4012">
        <v>4004</v>
      </c>
      <c r="B4012">
        <v>5</v>
      </c>
      <c r="C4012">
        <f t="shared" si="250"/>
        <v>0.46520000000000028</v>
      </c>
      <c r="D4012">
        <f t="shared" si="251"/>
        <v>0.21641104000000025</v>
      </c>
      <c r="E4012">
        <f t="shared" si="248"/>
        <v>0.10067441580800017</v>
      </c>
      <c r="F4012">
        <f t="shared" si="249"/>
        <v>4.6833738233881705E-2</v>
      </c>
    </row>
    <row r="4013" spans="1:6" x14ac:dyDescent="0.25">
      <c r="A4013">
        <v>4005</v>
      </c>
      <c r="B4013">
        <v>5</v>
      </c>
      <c r="C4013">
        <f t="shared" si="250"/>
        <v>0.46520000000000028</v>
      </c>
      <c r="D4013">
        <f t="shared" si="251"/>
        <v>0.21641104000000025</v>
      </c>
      <c r="E4013">
        <f t="shared" si="248"/>
        <v>0.10067441580800017</v>
      </c>
      <c r="F4013">
        <f t="shared" si="249"/>
        <v>4.6833738233881705E-2</v>
      </c>
    </row>
    <row r="4014" spans="1:6" x14ac:dyDescent="0.25">
      <c r="A4014">
        <v>4006</v>
      </c>
      <c r="B4014">
        <v>7</v>
      </c>
      <c r="C4014">
        <f t="shared" si="250"/>
        <v>2.4652000000000003</v>
      </c>
      <c r="D4014">
        <f t="shared" si="251"/>
        <v>6.0772110400000017</v>
      </c>
      <c r="E4014">
        <f t="shared" si="248"/>
        <v>14.981540655808006</v>
      </c>
      <c r="F4014">
        <f t="shared" si="249"/>
        <v>36.932494024697903</v>
      </c>
    </row>
    <row r="4015" spans="1:6" x14ac:dyDescent="0.25">
      <c r="A4015">
        <v>4007</v>
      </c>
      <c r="B4015">
        <v>3</v>
      </c>
      <c r="C4015">
        <f t="shared" si="250"/>
        <v>-1.5347999999999997</v>
      </c>
      <c r="D4015">
        <f t="shared" si="251"/>
        <v>2.355611039999999</v>
      </c>
      <c r="E4015">
        <f t="shared" si="248"/>
        <v>-3.615391824191998</v>
      </c>
      <c r="F4015">
        <f t="shared" si="249"/>
        <v>5.5489033717698772</v>
      </c>
    </row>
    <row r="4016" spans="1:6" x14ac:dyDescent="0.25">
      <c r="A4016">
        <v>4008</v>
      </c>
      <c r="B4016">
        <v>0</v>
      </c>
      <c r="C4016">
        <f t="shared" si="250"/>
        <v>-4.5347999999999997</v>
      </c>
      <c r="D4016">
        <f t="shared" si="251"/>
        <v>20.564411039999996</v>
      </c>
      <c r="E4016">
        <f t="shared" si="248"/>
        <v>-93.255491184191982</v>
      </c>
      <c r="F4016">
        <f t="shared" si="249"/>
        <v>422.89500142207373</v>
      </c>
    </row>
    <row r="4017" spans="1:6" x14ac:dyDescent="0.25">
      <c r="A4017">
        <v>4009</v>
      </c>
      <c r="B4017">
        <v>9</v>
      </c>
      <c r="C4017">
        <f t="shared" si="250"/>
        <v>4.4652000000000003</v>
      </c>
      <c r="D4017">
        <f t="shared" si="251"/>
        <v>19.938011040000003</v>
      </c>
      <c r="E4017">
        <f t="shared" si="248"/>
        <v>89.027206895808021</v>
      </c>
      <c r="F4017">
        <f t="shared" si="249"/>
        <v>397.52428423116197</v>
      </c>
    </row>
    <row r="4018" spans="1:6" x14ac:dyDescent="0.25">
      <c r="A4018">
        <v>4010</v>
      </c>
      <c r="B4018">
        <v>2</v>
      </c>
      <c r="C4018">
        <f t="shared" si="250"/>
        <v>-2.5347999999999997</v>
      </c>
      <c r="D4018">
        <f t="shared" si="251"/>
        <v>6.4252110399999989</v>
      </c>
      <c r="E4018">
        <f t="shared" si="248"/>
        <v>-16.286624944191995</v>
      </c>
      <c r="F4018">
        <f t="shared" si="249"/>
        <v>41.283336908537869</v>
      </c>
    </row>
    <row r="4019" spans="1:6" x14ac:dyDescent="0.25">
      <c r="A4019">
        <v>4011</v>
      </c>
      <c r="B4019">
        <v>5</v>
      </c>
      <c r="C4019">
        <f t="shared" si="250"/>
        <v>0.46520000000000028</v>
      </c>
      <c r="D4019">
        <f t="shared" si="251"/>
        <v>0.21641104000000025</v>
      </c>
      <c r="E4019">
        <f t="shared" si="248"/>
        <v>0.10067441580800017</v>
      </c>
      <c r="F4019">
        <f t="shared" si="249"/>
        <v>4.6833738233881705E-2</v>
      </c>
    </row>
    <row r="4020" spans="1:6" x14ac:dyDescent="0.25">
      <c r="A4020">
        <v>4012</v>
      </c>
      <c r="B4020">
        <v>4</v>
      </c>
      <c r="C4020">
        <f t="shared" si="250"/>
        <v>-0.53479999999999972</v>
      </c>
      <c r="D4020">
        <f t="shared" si="251"/>
        <v>0.28601103999999972</v>
      </c>
      <c r="E4020">
        <f t="shared" si="248"/>
        <v>-0.15295870419199978</v>
      </c>
      <c r="F4020">
        <f t="shared" si="249"/>
        <v>8.180231500188144E-2</v>
      </c>
    </row>
    <row r="4021" spans="1:6" x14ac:dyDescent="0.25">
      <c r="A4021">
        <v>4013</v>
      </c>
      <c r="B4021">
        <v>7</v>
      </c>
      <c r="C4021">
        <f t="shared" si="250"/>
        <v>2.4652000000000003</v>
      </c>
      <c r="D4021">
        <f t="shared" si="251"/>
        <v>6.0772110400000017</v>
      </c>
      <c r="E4021">
        <f t="shared" si="248"/>
        <v>14.981540655808006</v>
      </c>
      <c r="F4021">
        <f t="shared" si="249"/>
        <v>36.932494024697903</v>
      </c>
    </row>
    <row r="4022" spans="1:6" x14ac:dyDescent="0.25">
      <c r="A4022">
        <v>4014</v>
      </c>
      <c r="B4022">
        <v>1</v>
      </c>
      <c r="C4022">
        <f t="shared" si="250"/>
        <v>-3.5347999999999997</v>
      </c>
      <c r="D4022">
        <f t="shared" si="251"/>
        <v>12.494811039999998</v>
      </c>
      <c r="E4022">
        <f t="shared" si="248"/>
        <v>-44.166658064191992</v>
      </c>
      <c r="F4022">
        <f t="shared" si="249"/>
        <v>156.12030292530585</v>
      </c>
    </row>
    <row r="4023" spans="1:6" x14ac:dyDescent="0.25">
      <c r="A4023">
        <v>4015</v>
      </c>
      <c r="B4023">
        <v>1</v>
      </c>
      <c r="C4023">
        <f t="shared" si="250"/>
        <v>-3.5347999999999997</v>
      </c>
      <c r="D4023">
        <f t="shared" si="251"/>
        <v>12.494811039999998</v>
      </c>
      <c r="E4023">
        <f t="shared" si="248"/>
        <v>-44.166658064191992</v>
      </c>
      <c r="F4023">
        <f t="shared" si="249"/>
        <v>156.12030292530585</v>
      </c>
    </row>
    <row r="4024" spans="1:6" x14ac:dyDescent="0.25">
      <c r="A4024">
        <v>4016</v>
      </c>
      <c r="B4024">
        <v>0</v>
      </c>
      <c r="C4024">
        <f t="shared" si="250"/>
        <v>-4.5347999999999997</v>
      </c>
      <c r="D4024">
        <f t="shared" si="251"/>
        <v>20.564411039999996</v>
      </c>
      <c r="E4024">
        <f t="shared" si="248"/>
        <v>-93.255491184191982</v>
      </c>
      <c r="F4024">
        <f t="shared" si="249"/>
        <v>422.89500142207373</v>
      </c>
    </row>
    <row r="4025" spans="1:6" x14ac:dyDescent="0.25">
      <c r="A4025">
        <v>4017</v>
      </c>
      <c r="B4025">
        <v>5</v>
      </c>
      <c r="C4025">
        <f t="shared" si="250"/>
        <v>0.46520000000000028</v>
      </c>
      <c r="D4025">
        <f t="shared" si="251"/>
        <v>0.21641104000000025</v>
      </c>
      <c r="E4025">
        <f t="shared" si="248"/>
        <v>0.10067441580800017</v>
      </c>
      <c r="F4025">
        <f t="shared" si="249"/>
        <v>4.6833738233881705E-2</v>
      </c>
    </row>
    <row r="4026" spans="1:6" x14ac:dyDescent="0.25">
      <c r="A4026">
        <v>4018</v>
      </c>
      <c r="B4026">
        <v>5</v>
      </c>
      <c r="C4026">
        <f t="shared" si="250"/>
        <v>0.46520000000000028</v>
      </c>
      <c r="D4026">
        <f t="shared" si="251"/>
        <v>0.21641104000000025</v>
      </c>
      <c r="E4026">
        <f t="shared" si="248"/>
        <v>0.10067441580800017</v>
      </c>
      <c r="F4026">
        <f t="shared" si="249"/>
        <v>4.6833738233881705E-2</v>
      </c>
    </row>
    <row r="4027" spans="1:6" x14ac:dyDescent="0.25">
      <c r="A4027">
        <v>4019</v>
      </c>
      <c r="B4027">
        <v>7</v>
      </c>
      <c r="C4027">
        <f t="shared" si="250"/>
        <v>2.4652000000000003</v>
      </c>
      <c r="D4027">
        <f t="shared" si="251"/>
        <v>6.0772110400000017</v>
      </c>
      <c r="E4027">
        <f t="shared" si="248"/>
        <v>14.981540655808006</v>
      </c>
      <c r="F4027">
        <f t="shared" si="249"/>
        <v>36.932494024697903</v>
      </c>
    </row>
    <row r="4028" spans="1:6" x14ac:dyDescent="0.25">
      <c r="A4028">
        <v>4020</v>
      </c>
      <c r="B4028">
        <v>8</v>
      </c>
      <c r="C4028">
        <f t="shared" si="250"/>
        <v>3.4652000000000003</v>
      </c>
      <c r="D4028">
        <f t="shared" si="251"/>
        <v>12.007611040000002</v>
      </c>
      <c r="E4028">
        <f t="shared" si="248"/>
        <v>41.608773775808011</v>
      </c>
      <c r="F4028">
        <f t="shared" si="249"/>
        <v>144.18272288792994</v>
      </c>
    </row>
    <row r="4029" spans="1:6" x14ac:dyDescent="0.25">
      <c r="A4029">
        <v>4021</v>
      </c>
      <c r="B4029">
        <v>5</v>
      </c>
      <c r="C4029">
        <f t="shared" si="250"/>
        <v>0.46520000000000028</v>
      </c>
      <c r="D4029">
        <f t="shared" si="251"/>
        <v>0.21641104000000025</v>
      </c>
      <c r="E4029">
        <f t="shared" si="248"/>
        <v>0.10067441580800017</v>
      </c>
      <c r="F4029">
        <f t="shared" si="249"/>
        <v>4.6833738233881705E-2</v>
      </c>
    </row>
    <row r="4030" spans="1:6" x14ac:dyDescent="0.25">
      <c r="A4030">
        <v>4022</v>
      </c>
      <c r="B4030">
        <v>3</v>
      </c>
      <c r="C4030">
        <f t="shared" si="250"/>
        <v>-1.5347999999999997</v>
      </c>
      <c r="D4030">
        <f t="shared" si="251"/>
        <v>2.355611039999999</v>
      </c>
      <c r="E4030">
        <f t="shared" si="248"/>
        <v>-3.615391824191998</v>
      </c>
      <c r="F4030">
        <f t="shared" si="249"/>
        <v>5.5489033717698772</v>
      </c>
    </row>
    <row r="4031" spans="1:6" x14ac:dyDescent="0.25">
      <c r="A4031">
        <v>4023</v>
      </c>
      <c r="B4031">
        <v>7</v>
      </c>
      <c r="C4031">
        <f t="shared" si="250"/>
        <v>2.4652000000000003</v>
      </c>
      <c r="D4031">
        <f t="shared" si="251"/>
        <v>6.0772110400000017</v>
      </c>
      <c r="E4031">
        <f t="shared" si="248"/>
        <v>14.981540655808006</v>
      </c>
      <c r="F4031">
        <f t="shared" si="249"/>
        <v>36.932494024697903</v>
      </c>
    </row>
    <row r="4032" spans="1:6" x14ac:dyDescent="0.25">
      <c r="A4032">
        <v>4024</v>
      </c>
      <c r="B4032">
        <v>6</v>
      </c>
      <c r="C4032">
        <f t="shared" si="250"/>
        <v>1.4652000000000003</v>
      </c>
      <c r="D4032">
        <f t="shared" si="251"/>
        <v>2.1468110400000007</v>
      </c>
      <c r="E4032">
        <f t="shared" si="248"/>
        <v>3.1455075358080018</v>
      </c>
      <c r="F4032">
        <f t="shared" si="249"/>
        <v>4.6087976414658849</v>
      </c>
    </row>
    <row r="4033" spans="1:6" x14ac:dyDescent="0.25">
      <c r="A4033">
        <v>4025</v>
      </c>
      <c r="B4033">
        <v>3</v>
      </c>
      <c r="C4033">
        <f t="shared" si="250"/>
        <v>-1.5347999999999997</v>
      </c>
      <c r="D4033">
        <f t="shared" si="251"/>
        <v>2.355611039999999</v>
      </c>
      <c r="E4033">
        <f t="shared" si="248"/>
        <v>-3.615391824191998</v>
      </c>
      <c r="F4033">
        <f t="shared" si="249"/>
        <v>5.5489033717698772</v>
      </c>
    </row>
    <row r="4034" spans="1:6" x14ac:dyDescent="0.25">
      <c r="A4034">
        <v>4026</v>
      </c>
      <c r="B4034">
        <v>4</v>
      </c>
      <c r="C4034">
        <f t="shared" si="250"/>
        <v>-0.53479999999999972</v>
      </c>
      <c r="D4034">
        <f t="shared" si="251"/>
        <v>0.28601103999999972</v>
      </c>
      <c r="E4034">
        <f t="shared" si="248"/>
        <v>-0.15295870419199978</v>
      </c>
      <c r="F4034">
        <f t="shared" si="249"/>
        <v>8.180231500188144E-2</v>
      </c>
    </row>
    <row r="4035" spans="1:6" x14ac:dyDescent="0.25">
      <c r="A4035">
        <v>4027</v>
      </c>
      <c r="B4035">
        <v>6</v>
      </c>
      <c r="C4035">
        <f t="shared" si="250"/>
        <v>1.4652000000000003</v>
      </c>
      <c r="D4035">
        <f t="shared" si="251"/>
        <v>2.1468110400000007</v>
      </c>
      <c r="E4035">
        <f t="shared" si="248"/>
        <v>3.1455075358080018</v>
      </c>
      <c r="F4035">
        <f t="shared" si="249"/>
        <v>4.6087976414658849</v>
      </c>
    </row>
    <row r="4036" spans="1:6" x14ac:dyDescent="0.25">
      <c r="A4036">
        <v>4028</v>
      </c>
      <c r="B4036">
        <v>6</v>
      </c>
      <c r="C4036">
        <f t="shared" si="250"/>
        <v>1.4652000000000003</v>
      </c>
      <c r="D4036">
        <f t="shared" si="251"/>
        <v>2.1468110400000007</v>
      </c>
      <c r="E4036">
        <f t="shared" si="248"/>
        <v>3.1455075358080018</v>
      </c>
      <c r="F4036">
        <f t="shared" si="249"/>
        <v>4.6087976414658849</v>
      </c>
    </row>
    <row r="4037" spans="1:6" x14ac:dyDescent="0.25">
      <c r="A4037">
        <v>4029</v>
      </c>
      <c r="B4037">
        <v>8</v>
      </c>
      <c r="C4037">
        <f t="shared" si="250"/>
        <v>3.4652000000000003</v>
      </c>
      <c r="D4037">
        <f t="shared" si="251"/>
        <v>12.007611040000002</v>
      </c>
      <c r="E4037">
        <f t="shared" si="248"/>
        <v>41.608773775808011</v>
      </c>
      <c r="F4037">
        <f t="shared" si="249"/>
        <v>144.18272288792994</v>
      </c>
    </row>
    <row r="4038" spans="1:6" x14ac:dyDescent="0.25">
      <c r="A4038">
        <v>4030</v>
      </c>
      <c r="B4038">
        <v>2</v>
      </c>
      <c r="C4038">
        <f t="shared" si="250"/>
        <v>-2.5347999999999997</v>
      </c>
      <c r="D4038">
        <f t="shared" si="251"/>
        <v>6.4252110399999989</v>
      </c>
      <c r="E4038">
        <f t="shared" si="248"/>
        <v>-16.286624944191995</v>
      </c>
      <c r="F4038">
        <f t="shared" si="249"/>
        <v>41.283336908537869</v>
      </c>
    </row>
    <row r="4039" spans="1:6" x14ac:dyDescent="0.25">
      <c r="A4039">
        <v>4031</v>
      </c>
      <c r="B4039">
        <v>0</v>
      </c>
      <c r="C4039">
        <f t="shared" si="250"/>
        <v>-4.5347999999999997</v>
      </c>
      <c r="D4039">
        <f t="shared" si="251"/>
        <v>20.564411039999996</v>
      </c>
      <c r="E4039">
        <f t="shared" si="248"/>
        <v>-93.255491184191982</v>
      </c>
      <c r="F4039">
        <f t="shared" si="249"/>
        <v>422.89500142207373</v>
      </c>
    </row>
    <row r="4040" spans="1:6" x14ac:dyDescent="0.25">
      <c r="A4040">
        <v>4032</v>
      </c>
      <c r="B4040">
        <v>6</v>
      </c>
      <c r="C4040">
        <f t="shared" si="250"/>
        <v>1.4652000000000003</v>
      </c>
      <c r="D4040">
        <f t="shared" si="251"/>
        <v>2.1468110400000007</v>
      </c>
      <c r="E4040">
        <f t="shared" si="248"/>
        <v>3.1455075358080018</v>
      </c>
      <c r="F4040">
        <f t="shared" si="249"/>
        <v>4.6087976414658849</v>
      </c>
    </row>
    <row r="4041" spans="1:6" x14ac:dyDescent="0.25">
      <c r="A4041">
        <v>4033</v>
      </c>
      <c r="B4041">
        <v>5</v>
      </c>
      <c r="C4041">
        <f t="shared" si="250"/>
        <v>0.46520000000000028</v>
      </c>
      <c r="D4041">
        <f t="shared" si="251"/>
        <v>0.21641104000000025</v>
      </c>
      <c r="E4041">
        <f t="shared" ref="E4041:E4104" si="252">C4041^3</f>
        <v>0.10067441580800017</v>
      </c>
      <c r="F4041">
        <f t="shared" ref="F4041:F4104" si="253">C4041^4</f>
        <v>4.6833738233881705E-2</v>
      </c>
    </row>
    <row r="4042" spans="1:6" x14ac:dyDescent="0.25">
      <c r="A4042">
        <v>4034</v>
      </c>
      <c r="B4042">
        <v>3</v>
      </c>
      <c r="C4042">
        <f t="shared" ref="C4042:C4105" si="254">B4042-$B$5</f>
        <v>-1.5347999999999997</v>
      </c>
      <c r="D4042">
        <f t="shared" ref="D4042:D4105" si="255">C4042^2</f>
        <v>2.355611039999999</v>
      </c>
      <c r="E4042">
        <f t="shared" si="252"/>
        <v>-3.615391824191998</v>
      </c>
      <c r="F4042">
        <f t="shared" si="253"/>
        <v>5.5489033717698772</v>
      </c>
    </row>
    <row r="4043" spans="1:6" x14ac:dyDescent="0.25">
      <c r="A4043">
        <v>4035</v>
      </c>
      <c r="B4043">
        <v>1</v>
      </c>
      <c r="C4043">
        <f t="shared" si="254"/>
        <v>-3.5347999999999997</v>
      </c>
      <c r="D4043">
        <f t="shared" si="255"/>
        <v>12.494811039999998</v>
      </c>
      <c r="E4043">
        <f t="shared" si="252"/>
        <v>-44.166658064191992</v>
      </c>
      <c r="F4043">
        <f t="shared" si="253"/>
        <v>156.12030292530585</v>
      </c>
    </row>
    <row r="4044" spans="1:6" x14ac:dyDescent="0.25">
      <c r="A4044">
        <v>4036</v>
      </c>
      <c r="B4044">
        <v>0</v>
      </c>
      <c r="C4044">
        <f t="shared" si="254"/>
        <v>-4.5347999999999997</v>
      </c>
      <c r="D4044">
        <f t="shared" si="255"/>
        <v>20.564411039999996</v>
      </c>
      <c r="E4044">
        <f t="shared" si="252"/>
        <v>-93.255491184191982</v>
      </c>
      <c r="F4044">
        <f t="shared" si="253"/>
        <v>422.89500142207373</v>
      </c>
    </row>
    <row r="4045" spans="1:6" x14ac:dyDescent="0.25">
      <c r="A4045">
        <v>4037</v>
      </c>
      <c r="B4045">
        <v>9</v>
      </c>
      <c r="C4045">
        <f t="shared" si="254"/>
        <v>4.4652000000000003</v>
      </c>
      <c r="D4045">
        <f t="shared" si="255"/>
        <v>19.938011040000003</v>
      </c>
      <c r="E4045">
        <f t="shared" si="252"/>
        <v>89.027206895808021</v>
      </c>
      <c r="F4045">
        <f t="shared" si="253"/>
        <v>397.52428423116197</v>
      </c>
    </row>
    <row r="4046" spans="1:6" x14ac:dyDescent="0.25">
      <c r="A4046">
        <v>4038</v>
      </c>
      <c r="B4046">
        <v>8</v>
      </c>
      <c r="C4046">
        <f t="shared" si="254"/>
        <v>3.4652000000000003</v>
      </c>
      <c r="D4046">
        <f t="shared" si="255"/>
        <v>12.007611040000002</v>
      </c>
      <c r="E4046">
        <f t="shared" si="252"/>
        <v>41.608773775808011</v>
      </c>
      <c r="F4046">
        <f t="shared" si="253"/>
        <v>144.18272288792994</v>
      </c>
    </row>
    <row r="4047" spans="1:6" x14ac:dyDescent="0.25">
      <c r="A4047">
        <v>4039</v>
      </c>
      <c r="B4047">
        <v>9</v>
      </c>
      <c r="C4047">
        <f t="shared" si="254"/>
        <v>4.4652000000000003</v>
      </c>
      <c r="D4047">
        <f t="shared" si="255"/>
        <v>19.938011040000003</v>
      </c>
      <c r="E4047">
        <f t="shared" si="252"/>
        <v>89.027206895808021</v>
      </c>
      <c r="F4047">
        <f t="shared" si="253"/>
        <v>397.52428423116197</v>
      </c>
    </row>
    <row r="4048" spans="1:6" x14ac:dyDescent="0.25">
      <c r="A4048">
        <v>4040</v>
      </c>
      <c r="B4048">
        <v>6</v>
      </c>
      <c r="C4048">
        <f t="shared" si="254"/>
        <v>1.4652000000000003</v>
      </c>
      <c r="D4048">
        <f t="shared" si="255"/>
        <v>2.1468110400000007</v>
      </c>
      <c r="E4048">
        <f t="shared" si="252"/>
        <v>3.1455075358080018</v>
      </c>
      <c r="F4048">
        <f t="shared" si="253"/>
        <v>4.6087976414658849</v>
      </c>
    </row>
    <row r="4049" spans="1:6" x14ac:dyDescent="0.25">
      <c r="A4049">
        <v>4041</v>
      </c>
      <c r="B4049">
        <v>5</v>
      </c>
      <c r="C4049">
        <f t="shared" si="254"/>
        <v>0.46520000000000028</v>
      </c>
      <c r="D4049">
        <f t="shared" si="255"/>
        <v>0.21641104000000025</v>
      </c>
      <c r="E4049">
        <f t="shared" si="252"/>
        <v>0.10067441580800017</v>
      </c>
      <c r="F4049">
        <f t="shared" si="253"/>
        <v>4.6833738233881705E-2</v>
      </c>
    </row>
    <row r="4050" spans="1:6" x14ac:dyDescent="0.25">
      <c r="A4050">
        <v>4042</v>
      </c>
      <c r="B4050">
        <v>2</v>
      </c>
      <c r="C4050">
        <f t="shared" si="254"/>
        <v>-2.5347999999999997</v>
      </c>
      <c r="D4050">
        <f t="shared" si="255"/>
        <v>6.4252110399999989</v>
      </c>
      <c r="E4050">
        <f t="shared" si="252"/>
        <v>-16.286624944191995</v>
      </c>
      <c r="F4050">
        <f t="shared" si="253"/>
        <v>41.283336908537869</v>
      </c>
    </row>
    <row r="4051" spans="1:6" x14ac:dyDescent="0.25">
      <c r="A4051">
        <v>4043</v>
      </c>
      <c r="B4051">
        <v>6</v>
      </c>
      <c r="C4051">
        <f t="shared" si="254"/>
        <v>1.4652000000000003</v>
      </c>
      <c r="D4051">
        <f t="shared" si="255"/>
        <v>2.1468110400000007</v>
      </c>
      <c r="E4051">
        <f t="shared" si="252"/>
        <v>3.1455075358080018</v>
      </c>
      <c r="F4051">
        <f t="shared" si="253"/>
        <v>4.6087976414658849</v>
      </c>
    </row>
    <row r="4052" spans="1:6" x14ac:dyDescent="0.25">
      <c r="A4052">
        <v>4044</v>
      </c>
      <c r="B4052">
        <v>9</v>
      </c>
      <c r="C4052">
        <f t="shared" si="254"/>
        <v>4.4652000000000003</v>
      </c>
      <c r="D4052">
        <f t="shared" si="255"/>
        <v>19.938011040000003</v>
      </c>
      <c r="E4052">
        <f t="shared" si="252"/>
        <v>89.027206895808021</v>
      </c>
      <c r="F4052">
        <f t="shared" si="253"/>
        <v>397.52428423116197</v>
      </c>
    </row>
    <row r="4053" spans="1:6" x14ac:dyDescent="0.25">
      <c r="A4053">
        <v>4045</v>
      </c>
      <c r="B4053">
        <v>1</v>
      </c>
      <c r="C4053">
        <f t="shared" si="254"/>
        <v>-3.5347999999999997</v>
      </c>
      <c r="D4053">
        <f t="shared" si="255"/>
        <v>12.494811039999998</v>
      </c>
      <c r="E4053">
        <f t="shared" si="252"/>
        <v>-44.166658064191992</v>
      </c>
      <c r="F4053">
        <f t="shared" si="253"/>
        <v>156.12030292530585</v>
      </c>
    </row>
    <row r="4054" spans="1:6" x14ac:dyDescent="0.25">
      <c r="A4054">
        <v>4046</v>
      </c>
      <c r="B4054">
        <v>8</v>
      </c>
      <c r="C4054">
        <f t="shared" si="254"/>
        <v>3.4652000000000003</v>
      </c>
      <c r="D4054">
        <f t="shared" si="255"/>
        <v>12.007611040000002</v>
      </c>
      <c r="E4054">
        <f t="shared" si="252"/>
        <v>41.608773775808011</v>
      </c>
      <c r="F4054">
        <f t="shared" si="253"/>
        <v>144.18272288792994</v>
      </c>
    </row>
    <row r="4055" spans="1:6" x14ac:dyDescent="0.25">
      <c r="A4055">
        <v>4047</v>
      </c>
      <c r="B4055">
        <v>6</v>
      </c>
      <c r="C4055">
        <f t="shared" si="254"/>
        <v>1.4652000000000003</v>
      </c>
      <c r="D4055">
        <f t="shared" si="255"/>
        <v>2.1468110400000007</v>
      </c>
      <c r="E4055">
        <f t="shared" si="252"/>
        <v>3.1455075358080018</v>
      </c>
      <c r="F4055">
        <f t="shared" si="253"/>
        <v>4.6087976414658849</v>
      </c>
    </row>
    <row r="4056" spans="1:6" x14ac:dyDescent="0.25">
      <c r="A4056">
        <v>4048</v>
      </c>
      <c r="B4056">
        <v>2</v>
      </c>
      <c r="C4056">
        <f t="shared" si="254"/>
        <v>-2.5347999999999997</v>
      </c>
      <c r="D4056">
        <f t="shared" si="255"/>
        <v>6.4252110399999989</v>
      </c>
      <c r="E4056">
        <f t="shared" si="252"/>
        <v>-16.286624944191995</v>
      </c>
      <c r="F4056">
        <f t="shared" si="253"/>
        <v>41.283336908537869</v>
      </c>
    </row>
    <row r="4057" spans="1:6" x14ac:dyDescent="0.25">
      <c r="A4057">
        <v>4049</v>
      </c>
      <c r="B4057">
        <v>0</v>
      </c>
      <c r="C4057">
        <f t="shared" si="254"/>
        <v>-4.5347999999999997</v>
      </c>
      <c r="D4057">
        <f t="shared" si="255"/>
        <v>20.564411039999996</v>
      </c>
      <c r="E4057">
        <f t="shared" si="252"/>
        <v>-93.255491184191982</v>
      </c>
      <c r="F4057">
        <f t="shared" si="253"/>
        <v>422.89500142207373</v>
      </c>
    </row>
    <row r="4058" spans="1:6" x14ac:dyDescent="0.25">
      <c r="A4058">
        <v>4050</v>
      </c>
      <c r="B4058">
        <v>5</v>
      </c>
      <c r="C4058">
        <f t="shared" si="254"/>
        <v>0.46520000000000028</v>
      </c>
      <c r="D4058">
        <f t="shared" si="255"/>
        <v>0.21641104000000025</v>
      </c>
      <c r="E4058">
        <f t="shared" si="252"/>
        <v>0.10067441580800017</v>
      </c>
      <c r="F4058">
        <f t="shared" si="253"/>
        <v>4.6833738233881705E-2</v>
      </c>
    </row>
    <row r="4059" spans="1:6" x14ac:dyDescent="0.25">
      <c r="A4059">
        <v>4051</v>
      </c>
      <c r="B4059">
        <v>6</v>
      </c>
      <c r="C4059">
        <f t="shared" si="254"/>
        <v>1.4652000000000003</v>
      </c>
      <c r="D4059">
        <f t="shared" si="255"/>
        <v>2.1468110400000007</v>
      </c>
      <c r="E4059">
        <f t="shared" si="252"/>
        <v>3.1455075358080018</v>
      </c>
      <c r="F4059">
        <f t="shared" si="253"/>
        <v>4.6087976414658849</v>
      </c>
    </row>
    <row r="4060" spans="1:6" x14ac:dyDescent="0.25">
      <c r="A4060">
        <v>4052</v>
      </c>
      <c r="B4060">
        <v>4</v>
      </c>
      <c r="C4060">
        <f t="shared" si="254"/>
        <v>-0.53479999999999972</v>
      </c>
      <c r="D4060">
        <f t="shared" si="255"/>
        <v>0.28601103999999972</v>
      </c>
      <c r="E4060">
        <f t="shared" si="252"/>
        <v>-0.15295870419199978</v>
      </c>
      <c r="F4060">
        <f t="shared" si="253"/>
        <v>8.180231500188144E-2</v>
      </c>
    </row>
    <row r="4061" spans="1:6" x14ac:dyDescent="0.25">
      <c r="A4061">
        <v>4053</v>
      </c>
      <c r="B4061">
        <v>7</v>
      </c>
      <c r="C4061">
        <f t="shared" si="254"/>
        <v>2.4652000000000003</v>
      </c>
      <c r="D4061">
        <f t="shared" si="255"/>
        <v>6.0772110400000017</v>
      </c>
      <c r="E4061">
        <f t="shared" si="252"/>
        <v>14.981540655808006</v>
      </c>
      <c r="F4061">
        <f t="shared" si="253"/>
        <v>36.932494024697903</v>
      </c>
    </row>
    <row r="4062" spans="1:6" x14ac:dyDescent="0.25">
      <c r="A4062">
        <v>4054</v>
      </c>
      <c r="B4062">
        <v>6</v>
      </c>
      <c r="C4062">
        <f t="shared" si="254"/>
        <v>1.4652000000000003</v>
      </c>
      <c r="D4062">
        <f t="shared" si="255"/>
        <v>2.1468110400000007</v>
      </c>
      <c r="E4062">
        <f t="shared" si="252"/>
        <v>3.1455075358080018</v>
      </c>
      <c r="F4062">
        <f t="shared" si="253"/>
        <v>4.6087976414658849</v>
      </c>
    </row>
    <row r="4063" spans="1:6" x14ac:dyDescent="0.25">
      <c r="A4063">
        <v>4055</v>
      </c>
      <c r="B4063">
        <v>9</v>
      </c>
      <c r="C4063">
        <f t="shared" si="254"/>
        <v>4.4652000000000003</v>
      </c>
      <c r="D4063">
        <f t="shared" si="255"/>
        <v>19.938011040000003</v>
      </c>
      <c r="E4063">
        <f t="shared" si="252"/>
        <v>89.027206895808021</v>
      </c>
      <c r="F4063">
        <f t="shared" si="253"/>
        <v>397.52428423116197</v>
      </c>
    </row>
    <row r="4064" spans="1:6" x14ac:dyDescent="0.25">
      <c r="A4064">
        <v>4056</v>
      </c>
      <c r="B4064">
        <v>3</v>
      </c>
      <c r="C4064">
        <f t="shared" si="254"/>
        <v>-1.5347999999999997</v>
      </c>
      <c r="D4064">
        <f t="shared" si="255"/>
        <v>2.355611039999999</v>
      </c>
      <c r="E4064">
        <f t="shared" si="252"/>
        <v>-3.615391824191998</v>
      </c>
      <c r="F4064">
        <f t="shared" si="253"/>
        <v>5.5489033717698772</v>
      </c>
    </row>
    <row r="4065" spans="1:6" x14ac:dyDescent="0.25">
      <c r="A4065">
        <v>4057</v>
      </c>
      <c r="B4065">
        <v>1</v>
      </c>
      <c r="C4065">
        <f t="shared" si="254"/>
        <v>-3.5347999999999997</v>
      </c>
      <c r="D4065">
        <f t="shared" si="255"/>
        <v>12.494811039999998</v>
      </c>
      <c r="E4065">
        <f t="shared" si="252"/>
        <v>-44.166658064191992</v>
      </c>
      <c r="F4065">
        <f t="shared" si="253"/>
        <v>156.12030292530585</v>
      </c>
    </row>
    <row r="4066" spans="1:6" x14ac:dyDescent="0.25">
      <c r="A4066">
        <v>4058</v>
      </c>
      <c r="B4066">
        <v>2</v>
      </c>
      <c r="C4066">
        <f t="shared" si="254"/>
        <v>-2.5347999999999997</v>
      </c>
      <c r="D4066">
        <f t="shared" si="255"/>
        <v>6.4252110399999989</v>
      </c>
      <c r="E4066">
        <f t="shared" si="252"/>
        <v>-16.286624944191995</v>
      </c>
      <c r="F4066">
        <f t="shared" si="253"/>
        <v>41.283336908537869</v>
      </c>
    </row>
    <row r="4067" spans="1:6" x14ac:dyDescent="0.25">
      <c r="A4067">
        <v>4059</v>
      </c>
      <c r="B4067">
        <v>5</v>
      </c>
      <c r="C4067">
        <f t="shared" si="254"/>
        <v>0.46520000000000028</v>
      </c>
      <c r="D4067">
        <f t="shared" si="255"/>
        <v>0.21641104000000025</v>
      </c>
      <c r="E4067">
        <f t="shared" si="252"/>
        <v>0.10067441580800017</v>
      </c>
      <c r="F4067">
        <f t="shared" si="253"/>
        <v>4.6833738233881705E-2</v>
      </c>
    </row>
    <row r="4068" spans="1:6" x14ac:dyDescent="0.25">
      <c r="A4068">
        <v>4060</v>
      </c>
      <c r="B4068">
        <v>7</v>
      </c>
      <c r="C4068">
        <f t="shared" si="254"/>
        <v>2.4652000000000003</v>
      </c>
      <c r="D4068">
        <f t="shared" si="255"/>
        <v>6.0772110400000017</v>
      </c>
      <c r="E4068">
        <f t="shared" si="252"/>
        <v>14.981540655808006</v>
      </c>
      <c r="F4068">
        <f t="shared" si="253"/>
        <v>36.932494024697903</v>
      </c>
    </row>
    <row r="4069" spans="1:6" x14ac:dyDescent="0.25">
      <c r="A4069">
        <v>4061</v>
      </c>
      <c r="B4069">
        <v>0</v>
      </c>
      <c r="C4069">
        <f t="shared" si="254"/>
        <v>-4.5347999999999997</v>
      </c>
      <c r="D4069">
        <f t="shared" si="255"/>
        <v>20.564411039999996</v>
      </c>
      <c r="E4069">
        <f t="shared" si="252"/>
        <v>-93.255491184191982</v>
      </c>
      <c r="F4069">
        <f t="shared" si="253"/>
        <v>422.89500142207373</v>
      </c>
    </row>
    <row r="4070" spans="1:6" x14ac:dyDescent="0.25">
      <c r="A4070">
        <v>4062</v>
      </c>
      <c r="B4070">
        <v>5</v>
      </c>
      <c r="C4070">
        <f t="shared" si="254"/>
        <v>0.46520000000000028</v>
      </c>
      <c r="D4070">
        <f t="shared" si="255"/>
        <v>0.21641104000000025</v>
      </c>
      <c r="E4070">
        <f t="shared" si="252"/>
        <v>0.10067441580800017</v>
      </c>
      <c r="F4070">
        <f t="shared" si="253"/>
        <v>4.6833738233881705E-2</v>
      </c>
    </row>
    <row r="4071" spans="1:6" x14ac:dyDescent="0.25">
      <c r="A4071">
        <v>4063</v>
      </c>
      <c r="B4071">
        <v>8</v>
      </c>
      <c r="C4071">
        <f t="shared" si="254"/>
        <v>3.4652000000000003</v>
      </c>
      <c r="D4071">
        <f t="shared" si="255"/>
        <v>12.007611040000002</v>
      </c>
      <c r="E4071">
        <f t="shared" si="252"/>
        <v>41.608773775808011</v>
      </c>
      <c r="F4071">
        <f t="shared" si="253"/>
        <v>144.18272288792994</v>
      </c>
    </row>
    <row r="4072" spans="1:6" x14ac:dyDescent="0.25">
      <c r="A4072">
        <v>4064</v>
      </c>
      <c r="B4072">
        <v>6</v>
      </c>
      <c r="C4072">
        <f t="shared" si="254"/>
        <v>1.4652000000000003</v>
      </c>
      <c r="D4072">
        <f t="shared" si="255"/>
        <v>2.1468110400000007</v>
      </c>
      <c r="E4072">
        <f t="shared" si="252"/>
        <v>3.1455075358080018</v>
      </c>
      <c r="F4072">
        <f t="shared" si="253"/>
        <v>4.6087976414658849</v>
      </c>
    </row>
    <row r="4073" spans="1:6" x14ac:dyDescent="0.25">
      <c r="A4073">
        <v>4065</v>
      </c>
      <c r="B4073">
        <v>3</v>
      </c>
      <c r="C4073">
        <f t="shared" si="254"/>
        <v>-1.5347999999999997</v>
      </c>
      <c r="D4073">
        <f t="shared" si="255"/>
        <v>2.355611039999999</v>
      </c>
      <c r="E4073">
        <f t="shared" si="252"/>
        <v>-3.615391824191998</v>
      </c>
      <c r="F4073">
        <f t="shared" si="253"/>
        <v>5.5489033717698772</v>
      </c>
    </row>
    <row r="4074" spans="1:6" x14ac:dyDescent="0.25">
      <c r="A4074">
        <v>4066</v>
      </c>
      <c r="B4074">
        <v>5</v>
      </c>
      <c r="C4074">
        <f t="shared" si="254"/>
        <v>0.46520000000000028</v>
      </c>
      <c r="D4074">
        <f t="shared" si="255"/>
        <v>0.21641104000000025</v>
      </c>
      <c r="E4074">
        <f t="shared" si="252"/>
        <v>0.10067441580800017</v>
      </c>
      <c r="F4074">
        <f t="shared" si="253"/>
        <v>4.6833738233881705E-2</v>
      </c>
    </row>
    <row r="4075" spans="1:6" x14ac:dyDescent="0.25">
      <c r="A4075">
        <v>4067</v>
      </c>
      <c r="B4075">
        <v>6</v>
      </c>
      <c r="C4075">
        <f t="shared" si="254"/>
        <v>1.4652000000000003</v>
      </c>
      <c r="D4075">
        <f t="shared" si="255"/>
        <v>2.1468110400000007</v>
      </c>
      <c r="E4075">
        <f t="shared" si="252"/>
        <v>3.1455075358080018</v>
      </c>
      <c r="F4075">
        <f t="shared" si="253"/>
        <v>4.6087976414658849</v>
      </c>
    </row>
    <row r="4076" spans="1:6" x14ac:dyDescent="0.25">
      <c r="A4076">
        <v>4068</v>
      </c>
      <c r="B4076">
        <v>6</v>
      </c>
      <c r="C4076">
        <f t="shared" si="254"/>
        <v>1.4652000000000003</v>
      </c>
      <c r="D4076">
        <f t="shared" si="255"/>
        <v>2.1468110400000007</v>
      </c>
      <c r="E4076">
        <f t="shared" si="252"/>
        <v>3.1455075358080018</v>
      </c>
      <c r="F4076">
        <f t="shared" si="253"/>
        <v>4.6087976414658849</v>
      </c>
    </row>
    <row r="4077" spans="1:6" x14ac:dyDescent="0.25">
      <c r="A4077">
        <v>4069</v>
      </c>
      <c r="B4077">
        <v>2</v>
      </c>
      <c r="C4077">
        <f t="shared" si="254"/>
        <v>-2.5347999999999997</v>
      </c>
      <c r="D4077">
        <f t="shared" si="255"/>
        <v>6.4252110399999989</v>
      </c>
      <c r="E4077">
        <f t="shared" si="252"/>
        <v>-16.286624944191995</v>
      </c>
      <c r="F4077">
        <f t="shared" si="253"/>
        <v>41.283336908537869</v>
      </c>
    </row>
    <row r="4078" spans="1:6" x14ac:dyDescent="0.25">
      <c r="A4078">
        <v>4070</v>
      </c>
      <c r="B4078">
        <v>0</v>
      </c>
      <c r="C4078">
        <f t="shared" si="254"/>
        <v>-4.5347999999999997</v>
      </c>
      <c r="D4078">
        <f t="shared" si="255"/>
        <v>20.564411039999996</v>
      </c>
      <c r="E4078">
        <f t="shared" si="252"/>
        <v>-93.255491184191982</v>
      </c>
      <c r="F4078">
        <f t="shared" si="253"/>
        <v>422.89500142207373</v>
      </c>
    </row>
    <row r="4079" spans="1:6" x14ac:dyDescent="0.25">
      <c r="A4079">
        <v>4071</v>
      </c>
      <c r="B4079">
        <v>1</v>
      </c>
      <c r="C4079">
        <f t="shared" si="254"/>
        <v>-3.5347999999999997</v>
      </c>
      <c r="D4079">
        <f t="shared" si="255"/>
        <v>12.494811039999998</v>
      </c>
      <c r="E4079">
        <f t="shared" si="252"/>
        <v>-44.166658064191992</v>
      </c>
      <c r="F4079">
        <f t="shared" si="253"/>
        <v>156.12030292530585</v>
      </c>
    </row>
    <row r="4080" spans="1:6" x14ac:dyDescent="0.25">
      <c r="A4080">
        <v>4072</v>
      </c>
      <c r="B4080">
        <v>8</v>
      </c>
      <c r="C4080">
        <f t="shared" si="254"/>
        <v>3.4652000000000003</v>
      </c>
      <c r="D4080">
        <f t="shared" si="255"/>
        <v>12.007611040000002</v>
      </c>
      <c r="E4080">
        <f t="shared" si="252"/>
        <v>41.608773775808011</v>
      </c>
      <c r="F4080">
        <f t="shared" si="253"/>
        <v>144.18272288792994</v>
      </c>
    </row>
    <row r="4081" spans="1:6" x14ac:dyDescent="0.25">
      <c r="A4081">
        <v>4073</v>
      </c>
      <c r="B4081">
        <v>5</v>
      </c>
      <c r="C4081">
        <f t="shared" si="254"/>
        <v>0.46520000000000028</v>
      </c>
      <c r="D4081">
        <f t="shared" si="255"/>
        <v>0.21641104000000025</v>
      </c>
      <c r="E4081">
        <f t="shared" si="252"/>
        <v>0.10067441580800017</v>
      </c>
      <c r="F4081">
        <f t="shared" si="253"/>
        <v>4.6833738233881705E-2</v>
      </c>
    </row>
    <row r="4082" spans="1:6" x14ac:dyDescent="0.25">
      <c r="A4082">
        <v>4074</v>
      </c>
      <c r="B4082">
        <v>5</v>
      </c>
      <c r="C4082">
        <f t="shared" si="254"/>
        <v>0.46520000000000028</v>
      </c>
      <c r="D4082">
        <f t="shared" si="255"/>
        <v>0.21641104000000025</v>
      </c>
      <c r="E4082">
        <f t="shared" si="252"/>
        <v>0.10067441580800017</v>
      </c>
      <c r="F4082">
        <f t="shared" si="253"/>
        <v>4.6833738233881705E-2</v>
      </c>
    </row>
    <row r="4083" spans="1:6" x14ac:dyDescent="0.25">
      <c r="A4083">
        <v>4075</v>
      </c>
      <c r="B4083">
        <v>8</v>
      </c>
      <c r="C4083">
        <f t="shared" si="254"/>
        <v>3.4652000000000003</v>
      </c>
      <c r="D4083">
        <f t="shared" si="255"/>
        <v>12.007611040000002</v>
      </c>
      <c r="E4083">
        <f t="shared" si="252"/>
        <v>41.608773775808011</v>
      </c>
      <c r="F4083">
        <f t="shared" si="253"/>
        <v>144.18272288792994</v>
      </c>
    </row>
    <row r="4084" spans="1:6" x14ac:dyDescent="0.25">
      <c r="A4084">
        <v>4076</v>
      </c>
      <c r="B4084">
        <v>1</v>
      </c>
      <c r="C4084">
        <f t="shared" si="254"/>
        <v>-3.5347999999999997</v>
      </c>
      <c r="D4084">
        <f t="shared" si="255"/>
        <v>12.494811039999998</v>
      </c>
      <c r="E4084">
        <f t="shared" si="252"/>
        <v>-44.166658064191992</v>
      </c>
      <c r="F4084">
        <f t="shared" si="253"/>
        <v>156.12030292530585</v>
      </c>
    </row>
    <row r="4085" spans="1:6" x14ac:dyDescent="0.25">
      <c r="A4085">
        <v>4077</v>
      </c>
      <c r="B4085">
        <v>0</v>
      </c>
      <c r="C4085">
        <f t="shared" si="254"/>
        <v>-4.5347999999999997</v>
      </c>
      <c r="D4085">
        <f t="shared" si="255"/>
        <v>20.564411039999996</v>
      </c>
      <c r="E4085">
        <f t="shared" si="252"/>
        <v>-93.255491184191982</v>
      </c>
      <c r="F4085">
        <f t="shared" si="253"/>
        <v>422.89500142207373</v>
      </c>
    </row>
    <row r="4086" spans="1:6" x14ac:dyDescent="0.25">
      <c r="A4086">
        <v>4078</v>
      </c>
      <c r="B4086">
        <v>0</v>
      </c>
      <c r="C4086">
        <f t="shared" si="254"/>
        <v>-4.5347999999999997</v>
      </c>
      <c r="D4086">
        <f t="shared" si="255"/>
        <v>20.564411039999996</v>
      </c>
      <c r="E4086">
        <f t="shared" si="252"/>
        <v>-93.255491184191982</v>
      </c>
      <c r="F4086">
        <f t="shared" si="253"/>
        <v>422.89500142207373</v>
      </c>
    </row>
    <row r="4087" spans="1:6" x14ac:dyDescent="0.25">
      <c r="A4087">
        <v>4079</v>
      </c>
      <c r="B4087">
        <v>7</v>
      </c>
      <c r="C4087">
        <f t="shared" si="254"/>
        <v>2.4652000000000003</v>
      </c>
      <c r="D4087">
        <f t="shared" si="255"/>
        <v>6.0772110400000017</v>
      </c>
      <c r="E4087">
        <f t="shared" si="252"/>
        <v>14.981540655808006</v>
      </c>
      <c r="F4087">
        <f t="shared" si="253"/>
        <v>36.932494024697903</v>
      </c>
    </row>
    <row r="4088" spans="1:6" x14ac:dyDescent="0.25">
      <c r="A4088">
        <v>4080</v>
      </c>
      <c r="B4088">
        <v>2</v>
      </c>
      <c r="C4088">
        <f t="shared" si="254"/>
        <v>-2.5347999999999997</v>
      </c>
      <c r="D4088">
        <f t="shared" si="255"/>
        <v>6.4252110399999989</v>
      </c>
      <c r="E4088">
        <f t="shared" si="252"/>
        <v>-16.286624944191995</v>
      </c>
      <c r="F4088">
        <f t="shared" si="253"/>
        <v>41.283336908537869</v>
      </c>
    </row>
    <row r="4089" spans="1:6" x14ac:dyDescent="0.25">
      <c r="A4089">
        <v>4081</v>
      </c>
      <c r="B4089">
        <v>9</v>
      </c>
      <c r="C4089">
        <f t="shared" si="254"/>
        <v>4.4652000000000003</v>
      </c>
      <c r="D4089">
        <f t="shared" si="255"/>
        <v>19.938011040000003</v>
      </c>
      <c r="E4089">
        <f t="shared" si="252"/>
        <v>89.027206895808021</v>
      </c>
      <c r="F4089">
        <f t="shared" si="253"/>
        <v>397.52428423116197</v>
      </c>
    </row>
    <row r="4090" spans="1:6" x14ac:dyDescent="0.25">
      <c r="A4090">
        <v>4082</v>
      </c>
      <c r="B4090">
        <v>3</v>
      </c>
      <c r="C4090">
        <f t="shared" si="254"/>
        <v>-1.5347999999999997</v>
      </c>
      <c r="D4090">
        <f t="shared" si="255"/>
        <v>2.355611039999999</v>
      </c>
      <c r="E4090">
        <f t="shared" si="252"/>
        <v>-3.615391824191998</v>
      </c>
      <c r="F4090">
        <f t="shared" si="253"/>
        <v>5.5489033717698772</v>
      </c>
    </row>
    <row r="4091" spans="1:6" x14ac:dyDescent="0.25">
      <c r="A4091">
        <v>4083</v>
      </c>
      <c r="B4091">
        <v>6</v>
      </c>
      <c r="C4091">
        <f t="shared" si="254"/>
        <v>1.4652000000000003</v>
      </c>
      <c r="D4091">
        <f t="shared" si="255"/>
        <v>2.1468110400000007</v>
      </c>
      <c r="E4091">
        <f t="shared" si="252"/>
        <v>3.1455075358080018</v>
      </c>
      <c r="F4091">
        <f t="shared" si="253"/>
        <v>4.6087976414658849</v>
      </c>
    </row>
    <row r="4092" spans="1:6" x14ac:dyDescent="0.25">
      <c r="A4092">
        <v>4084</v>
      </c>
      <c r="B4092">
        <v>0</v>
      </c>
      <c r="C4092">
        <f t="shared" si="254"/>
        <v>-4.5347999999999997</v>
      </c>
      <c r="D4092">
        <f t="shared" si="255"/>
        <v>20.564411039999996</v>
      </c>
      <c r="E4092">
        <f t="shared" si="252"/>
        <v>-93.255491184191982</v>
      </c>
      <c r="F4092">
        <f t="shared" si="253"/>
        <v>422.89500142207373</v>
      </c>
    </row>
    <row r="4093" spans="1:6" x14ac:dyDescent="0.25">
      <c r="A4093">
        <v>4085</v>
      </c>
      <c r="B4093">
        <v>6</v>
      </c>
      <c r="C4093">
        <f t="shared" si="254"/>
        <v>1.4652000000000003</v>
      </c>
      <c r="D4093">
        <f t="shared" si="255"/>
        <v>2.1468110400000007</v>
      </c>
      <c r="E4093">
        <f t="shared" si="252"/>
        <v>3.1455075358080018</v>
      </c>
      <c r="F4093">
        <f t="shared" si="253"/>
        <v>4.6087976414658849</v>
      </c>
    </row>
    <row r="4094" spans="1:6" x14ac:dyDescent="0.25">
      <c r="A4094">
        <v>4086</v>
      </c>
      <c r="B4094">
        <v>5</v>
      </c>
      <c r="C4094">
        <f t="shared" si="254"/>
        <v>0.46520000000000028</v>
      </c>
      <c r="D4094">
        <f t="shared" si="255"/>
        <v>0.21641104000000025</v>
      </c>
      <c r="E4094">
        <f t="shared" si="252"/>
        <v>0.10067441580800017</v>
      </c>
      <c r="F4094">
        <f t="shared" si="253"/>
        <v>4.6833738233881705E-2</v>
      </c>
    </row>
    <row r="4095" spans="1:6" x14ac:dyDescent="0.25">
      <c r="A4095">
        <v>4087</v>
      </c>
      <c r="B4095">
        <v>9</v>
      </c>
      <c r="C4095">
        <f t="shared" si="254"/>
        <v>4.4652000000000003</v>
      </c>
      <c r="D4095">
        <f t="shared" si="255"/>
        <v>19.938011040000003</v>
      </c>
      <c r="E4095">
        <f t="shared" si="252"/>
        <v>89.027206895808021</v>
      </c>
      <c r="F4095">
        <f t="shared" si="253"/>
        <v>397.52428423116197</v>
      </c>
    </row>
    <row r="4096" spans="1:6" x14ac:dyDescent="0.25">
      <c r="A4096">
        <v>4088</v>
      </c>
      <c r="B4096">
        <v>8</v>
      </c>
      <c r="C4096">
        <f t="shared" si="254"/>
        <v>3.4652000000000003</v>
      </c>
      <c r="D4096">
        <f t="shared" si="255"/>
        <v>12.007611040000002</v>
      </c>
      <c r="E4096">
        <f t="shared" si="252"/>
        <v>41.608773775808011</v>
      </c>
      <c r="F4096">
        <f t="shared" si="253"/>
        <v>144.18272288792994</v>
      </c>
    </row>
    <row r="4097" spans="1:6" x14ac:dyDescent="0.25">
      <c r="A4097">
        <v>4089</v>
      </c>
      <c r="B4097">
        <v>7</v>
      </c>
      <c r="C4097">
        <f t="shared" si="254"/>
        <v>2.4652000000000003</v>
      </c>
      <c r="D4097">
        <f t="shared" si="255"/>
        <v>6.0772110400000017</v>
      </c>
      <c r="E4097">
        <f t="shared" si="252"/>
        <v>14.981540655808006</v>
      </c>
      <c r="F4097">
        <f t="shared" si="253"/>
        <v>36.932494024697903</v>
      </c>
    </row>
    <row r="4098" spans="1:6" x14ac:dyDescent="0.25">
      <c r="A4098">
        <v>4090</v>
      </c>
      <c r="B4098">
        <v>6</v>
      </c>
      <c r="C4098">
        <f t="shared" si="254"/>
        <v>1.4652000000000003</v>
      </c>
      <c r="D4098">
        <f t="shared" si="255"/>
        <v>2.1468110400000007</v>
      </c>
      <c r="E4098">
        <f t="shared" si="252"/>
        <v>3.1455075358080018</v>
      </c>
      <c r="F4098">
        <f t="shared" si="253"/>
        <v>4.6087976414658849</v>
      </c>
    </row>
    <row r="4099" spans="1:6" x14ac:dyDescent="0.25">
      <c r="A4099">
        <v>4091</v>
      </c>
      <c r="B4099">
        <v>4</v>
      </c>
      <c r="C4099">
        <f t="shared" si="254"/>
        <v>-0.53479999999999972</v>
      </c>
      <c r="D4099">
        <f t="shared" si="255"/>
        <v>0.28601103999999972</v>
      </c>
      <c r="E4099">
        <f t="shared" si="252"/>
        <v>-0.15295870419199978</v>
      </c>
      <c r="F4099">
        <f t="shared" si="253"/>
        <v>8.180231500188144E-2</v>
      </c>
    </row>
    <row r="4100" spans="1:6" x14ac:dyDescent="0.25">
      <c r="A4100">
        <v>4092</v>
      </c>
      <c r="B4100">
        <v>8</v>
      </c>
      <c r="C4100">
        <f t="shared" si="254"/>
        <v>3.4652000000000003</v>
      </c>
      <c r="D4100">
        <f t="shared" si="255"/>
        <v>12.007611040000002</v>
      </c>
      <c r="E4100">
        <f t="shared" si="252"/>
        <v>41.608773775808011</v>
      </c>
      <c r="F4100">
        <f t="shared" si="253"/>
        <v>144.18272288792994</v>
      </c>
    </row>
    <row r="4101" spans="1:6" x14ac:dyDescent="0.25">
      <c r="A4101">
        <v>4093</v>
      </c>
      <c r="B4101">
        <v>6</v>
      </c>
      <c r="C4101">
        <f t="shared" si="254"/>
        <v>1.4652000000000003</v>
      </c>
      <c r="D4101">
        <f t="shared" si="255"/>
        <v>2.1468110400000007</v>
      </c>
      <c r="E4101">
        <f t="shared" si="252"/>
        <v>3.1455075358080018</v>
      </c>
      <c r="F4101">
        <f t="shared" si="253"/>
        <v>4.6087976414658849</v>
      </c>
    </row>
    <row r="4102" spans="1:6" x14ac:dyDescent="0.25">
      <c r="A4102">
        <v>4094</v>
      </c>
      <c r="B4102">
        <v>1</v>
      </c>
      <c r="C4102">
        <f t="shared" si="254"/>
        <v>-3.5347999999999997</v>
      </c>
      <c r="D4102">
        <f t="shared" si="255"/>
        <v>12.494811039999998</v>
      </c>
      <c r="E4102">
        <f t="shared" si="252"/>
        <v>-44.166658064191992</v>
      </c>
      <c r="F4102">
        <f t="shared" si="253"/>
        <v>156.12030292530585</v>
      </c>
    </row>
    <row r="4103" spans="1:6" x14ac:dyDescent="0.25">
      <c r="A4103">
        <v>4095</v>
      </c>
      <c r="B4103">
        <v>1</v>
      </c>
      <c r="C4103">
        <f t="shared" si="254"/>
        <v>-3.5347999999999997</v>
      </c>
      <c r="D4103">
        <f t="shared" si="255"/>
        <v>12.494811039999998</v>
      </c>
      <c r="E4103">
        <f t="shared" si="252"/>
        <v>-44.166658064191992</v>
      </c>
      <c r="F4103">
        <f t="shared" si="253"/>
        <v>156.12030292530585</v>
      </c>
    </row>
    <row r="4104" spans="1:6" x14ac:dyDescent="0.25">
      <c r="A4104">
        <v>4096</v>
      </c>
      <c r="B4104">
        <v>7</v>
      </c>
      <c r="C4104">
        <f t="shared" si="254"/>
        <v>2.4652000000000003</v>
      </c>
      <c r="D4104">
        <f t="shared" si="255"/>
        <v>6.0772110400000017</v>
      </c>
      <c r="E4104">
        <f t="shared" si="252"/>
        <v>14.981540655808006</v>
      </c>
      <c r="F4104">
        <f t="shared" si="253"/>
        <v>36.932494024697903</v>
      </c>
    </row>
    <row r="4105" spans="1:6" x14ac:dyDescent="0.25">
      <c r="A4105">
        <v>4097</v>
      </c>
      <c r="B4105">
        <v>9</v>
      </c>
      <c r="C4105">
        <f t="shared" si="254"/>
        <v>4.4652000000000003</v>
      </c>
      <c r="D4105">
        <f t="shared" si="255"/>
        <v>19.938011040000003</v>
      </c>
      <c r="E4105">
        <f t="shared" ref="E4105:E4168" si="256">C4105^3</f>
        <v>89.027206895808021</v>
      </c>
      <c r="F4105">
        <f t="shared" ref="F4105:F4168" si="257">C4105^4</f>
        <v>397.52428423116197</v>
      </c>
    </row>
    <row r="4106" spans="1:6" x14ac:dyDescent="0.25">
      <c r="A4106">
        <v>4098</v>
      </c>
      <c r="B4106">
        <v>1</v>
      </c>
      <c r="C4106">
        <f t="shared" ref="C4106:C4169" si="258">B4106-$B$5</f>
        <v>-3.5347999999999997</v>
      </c>
      <c r="D4106">
        <f t="shared" ref="D4106:D4169" si="259">C4106^2</f>
        <v>12.494811039999998</v>
      </c>
      <c r="E4106">
        <f t="shared" si="256"/>
        <v>-44.166658064191992</v>
      </c>
      <c r="F4106">
        <f t="shared" si="257"/>
        <v>156.12030292530585</v>
      </c>
    </row>
    <row r="4107" spans="1:6" x14ac:dyDescent="0.25">
      <c r="A4107">
        <v>4099</v>
      </c>
      <c r="B4107">
        <v>0</v>
      </c>
      <c r="C4107">
        <f t="shared" si="258"/>
        <v>-4.5347999999999997</v>
      </c>
      <c r="D4107">
        <f t="shared" si="259"/>
        <v>20.564411039999996</v>
      </c>
      <c r="E4107">
        <f t="shared" si="256"/>
        <v>-93.255491184191982</v>
      </c>
      <c r="F4107">
        <f t="shared" si="257"/>
        <v>422.89500142207373</v>
      </c>
    </row>
    <row r="4108" spans="1:6" x14ac:dyDescent="0.25">
      <c r="A4108">
        <v>4100</v>
      </c>
      <c r="B4108">
        <v>4</v>
      </c>
      <c r="C4108">
        <f t="shared" si="258"/>
        <v>-0.53479999999999972</v>
      </c>
      <c r="D4108">
        <f t="shared" si="259"/>
        <v>0.28601103999999972</v>
      </c>
      <c r="E4108">
        <f t="shared" si="256"/>
        <v>-0.15295870419199978</v>
      </c>
      <c r="F4108">
        <f t="shared" si="257"/>
        <v>8.180231500188144E-2</v>
      </c>
    </row>
    <row r="4109" spans="1:6" x14ac:dyDescent="0.25">
      <c r="A4109">
        <v>4101</v>
      </c>
      <c r="B4109">
        <v>5</v>
      </c>
      <c r="C4109">
        <f t="shared" si="258"/>
        <v>0.46520000000000028</v>
      </c>
      <c r="D4109">
        <f t="shared" si="259"/>
        <v>0.21641104000000025</v>
      </c>
      <c r="E4109">
        <f t="shared" si="256"/>
        <v>0.10067441580800017</v>
      </c>
      <c r="F4109">
        <f t="shared" si="257"/>
        <v>4.6833738233881705E-2</v>
      </c>
    </row>
    <row r="4110" spans="1:6" x14ac:dyDescent="0.25">
      <c r="A4110">
        <v>4102</v>
      </c>
      <c r="B4110">
        <v>3</v>
      </c>
      <c r="C4110">
        <f t="shared" si="258"/>
        <v>-1.5347999999999997</v>
      </c>
      <c r="D4110">
        <f t="shared" si="259"/>
        <v>2.355611039999999</v>
      </c>
      <c r="E4110">
        <f t="shared" si="256"/>
        <v>-3.615391824191998</v>
      </c>
      <c r="F4110">
        <f t="shared" si="257"/>
        <v>5.5489033717698772</v>
      </c>
    </row>
    <row r="4111" spans="1:6" x14ac:dyDescent="0.25">
      <c r="A4111">
        <v>4103</v>
      </c>
      <c r="B4111">
        <v>3</v>
      </c>
      <c r="C4111">
        <f t="shared" si="258"/>
        <v>-1.5347999999999997</v>
      </c>
      <c r="D4111">
        <f t="shared" si="259"/>
        <v>2.355611039999999</v>
      </c>
      <c r="E4111">
        <f t="shared" si="256"/>
        <v>-3.615391824191998</v>
      </c>
      <c r="F4111">
        <f t="shared" si="257"/>
        <v>5.5489033717698772</v>
      </c>
    </row>
    <row r="4112" spans="1:6" x14ac:dyDescent="0.25">
      <c r="A4112">
        <v>4104</v>
      </c>
      <c r="B4112">
        <v>4</v>
      </c>
      <c r="C4112">
        <f t="shared" si="258"/>
        <v>-0.53479999999999972</v>
      </c>
      <c r="D4112">
        <f t="shared" si="259"/>
        <v>0.28601103999999972</v>
      </c>
      <c r="E4112">
        <f t="shared" si="256"/>
        <v>-0.15295870419199978</v>
      </c>
      <c r="F4112">
        <f t="shared" si="257"/>
        <v>8.180231500188144E-2</v>
      </c>
    </row>
    <row r="4113" spans="1:6" x14ac:dyDescent="0.25">
      <c r="A4113">
        <v>4105</v>
      </c>
      <c r="B4113">
        <v>8</v>
      </c>
      <c r="C4113">
        <f t="shared" si="258"/>
        <v>3.4652000000000003</v>
      </c>
      <c r="D4113">
        <f t="shared" si="259"/>
        <v>12.007611040000002</v>
      </c>
      <c r="E4113">
        <f t="shared" si="256"/>
        <v>41.608773775808011</v>
      </c>
      <c r="F4113">
        <f t="shared" si="257"/>
        <v>144.18272288792994</v>
      </c>
    </row>
    <row r="4114" spans="1:6" x14ac:dyDescent="0.25">
      <c r="A4114">
        <v>4106</v>
      </c>
      <c r="B4114">
        <v>8</v>
      </c>
      <c r="C4114">
        <f t="shared" si="258"/>
        <v>3.4652000000000003</v>
      </c>
      <c r="D4114">
        <f t="shared" si="259"/>
        <v>12.007611040000002</v>
      </c>
      <c r="E4114">
        <f t="shared" si="256"/>
        <v>41.608773775808011</v>
      </c>
      <c r="F4114">
        <f t="shared" si="257"/>
        <v>144.18272288792994</v>
      </c>
    </row>
    <row r="4115" spans="1:6" x14ac:dyDescent="0.25">
      <c r="A4115">
        <v>4107</v>
      </c>
      <c r="B4115">
        <v>5</v>
      </c>
      <c r="C4115">
        <f t="shared" si="258"/>
        <v>0.46520000000000028</v>
      </c>
      <c r="D4115">
        <f t="shared" si="259"/>
        <v>0.21641104000000025</v>
      </c>
      <c r="E4115">
        <f t="shared" si="256"/>
        <v>0.10067441580800017</v>
      </c>
      <c r="F4115">
        <f t="shared" si="257"/>
        <v>4.6833738233881705E-2</v>
      </c>
    </row>
    <row r="4116" spans="1:6" x14ac:dyDescent="0.25">
      <c r="A4116">
        <v>4108</v>
      </c>
      <c r="B4116">
        <v>0</v>
      </c>
      <c r="C4116">
        <f t="shared" si="258"/>
        <v>-4.5347999999999997</v>
      </c>
      <c r="D4116">
        <f t="shared" si="259"/>
        <v>20.564411039999996</v>
      </c>
      <c r="E4116">
        <f t="shared" si="256"/>
        <v>-93.255491184191982</v>
      </c>
      <c r="F4116">
        <f t="shared" si="257"/>
        <v>422.89500142207373</v>
      </c>
    </row>
    <row r="4117" spans="1:6" x14ac:dyDescent="0.25">
      <c r="A4117">
        <v>4109</v>
      </c>
      <c r="B4117">
        <v>3</v>
      </c>
      <c r="C4117">
        <f t="shared" si="258"/>
        <v>-1.5347999999999997</v>
      </c>
      <c r="D4117">
        <f t="shared" si="259"/>
        <v>2.355611039999999</v>
      </c>
      <c r="E4117">
        <f t="shared" si="256"/>
        <v>-3.615391824191998</v>
      </c>
      <c r="F4117">
        <f t="shared" si="257"/>
        <v>5.5489033717698772</v>
      </c>
    </row>
    <row r="4118" spans="1:6" x14ac:dyDescent="0.25">
      <c r="A4118">
        <v>4110</v>
      </c>
      <c r="B4118">
        <v>4</v>
      </c>
      <c r="C4118">
        <f t="shared" si="258"/>
        <v>-0.53479999999999972</v>
      </c>
      <c r="D4118">
        <f t="shared" si="259"/>
        <v>0.28601103999999972</v>
      </c>
      <c r="E4118">
        <f t="shared" si="256"/>
        <v>-0.15295870419199978</v>
      </c>
      <c r="F4118">
        <f t="shared" si="257"/>
        <v>8.180231500188144E-2</v>
      </c>
    </row>
    <row r="4119" spans="1:6" x14ac:dyDescent="0.25">
      <c r="A4119">
        <v>4111</v>
      </c>
      <c r="B4119">
        <v>6</v>
      </c>
      <c r="C4119">
        <f t="shared" si="258"/>
        <v>1.4652000000000003</v>
      </c>
      <c r="D4119">
        <f t="shared" si="259"/>
        <v>2.1468110400000007</v>
      </c>
      <c r="E4119">
        <f t="shared" si="256"/>
        <v>3.1455075358080018</v>
      </c>
      <c r="F4119">
        <f t="shared" si="257"/>
        <v>4.6087976414658849</v>
      </c>
    </row>
    <row r="4120" spans="1:6" x14ac:dyDescent="0.25">
      <c r="A4120">
        <v>4112</v>
      </c>
      <c r="B4120">
        <v>1</v>
      </c>
      <c r="C4120">
        <f t="shared" si="258"/>
        <v>-3.5347999999999997</v>
      </c>
      <c r="D4120">
        <f t="shared" si="259"/>
        <v>12.494811039999998</v>
      </c>
      <c r="E4120">
        <f t="shared" si="256"/>
        <v>-44.166658064191992</v>
      </c>
      <c r="F4120">
        <f t="shared" si="257"/>
        <v>156.12030292530585</v>
      </c>
    </row>
    <row r="4121" spans="1:6" x14ac:dyDescent="0.25">
      <c r="A4121">
        <v>4113</v>
      </c>
      <c r="B4121">
        <v>1</v>
      </c>
      <c r="C4121">
        <f t="shared" si="258"/>
        <v>-3.5347999999999997</v>
      </c>
      <c r="D4121">
        <f t="shared" si="259"/>
        <v>12.494811039999998</v>
      </c>
      <c r="E4121">
        <f t="shared" si="256"/>
        <v>-44.166658064191992</v>
      </c>
      <c r="F4121">
        <f t="shared" si="257"/>
        <v>156.12030292530585</v>
      </c>
    </row>
    <row r="4122" spans="1:6" x14ac:dyDescent="0.25">
      <c r="A4122">
        <v>4114</v>
      </c>
      <c r="B4122">
        <v>3</v>
      </c>
      <c r="C4122">
        <f t="shared" si="258"/>
        <v>-1.5347999999999997</v>
      </c>
      <c r="D4122">
        <f t="shared" si="259"/>
        <v>2.355611039999999</v>
      </c>
      <c r="E4122">
        <f t="shared" si="256"/>
        <v>-3.615391824191998</v>
      </c>
      <c r="F4122">
        <f t="shared" si="257"/>
        <v>5.5489033717698772</v>
      </c>
    </row>
    <row r="4123" spans="1:6" x14ac:dyDescent="0.25">
      <c r="A4123">
        <v>4115</v>
      </c>
      <c r="B4123">
        <v>6</v>
      </c>
      <c r="C4123">
        <f t="shared" si="258"/>
        <v>1.4652000000000003</v>
      </c>
      <c r="D4123">
        <f t="shared" si="259"/>
        <v>2.1468110400000007</v>
      </c>
      <c r="E4123">
        <f t="shared" si="256"/>
        <v>3.1455075358080018</v>
      </c>
      <c r="F4123">
        <f t="shared" si="257"/>
        <v>4.6087976414658849</v>
      </c>
    </row>
    <row r="4124" spans="1:6" x14ac:dyDescent="0.25">
      <c r="A4124">
        <v>4116</v>
      </c>
      <c r="B4124">
        <v>5</v>
      </c>
      <c r="C4124">
        <f t="shared" si="258"/>
        <v>0.46520000000000028</v>
      </c>
      <c r="D4124">
        <f t="shared" si="259"/>
        <v>0.21641104000000025</v>
      </c>
      <c r="E4124">
        <f t="shared" si="256"/>
        <v>0.10067441580800017</v>
      </c>
      <c r="F4124">
        <f t="shared" si="257"/>
        <v>4.6833738233881705E-2</v>
      </c>
    </row>
    <row r="4125" spans="1:6" x14ac:dyDescent="0.25">
      <c r="A4125">
        <v>4117</v>
      </c>
      <c r="B4125">
        <v>7</v>
      </c>
      <c r="C4125">
        <f t="shared" si="258"/>
        <v>2.4652000000000003</v>
      </c>
      <c r="D4125">
        <f t="shared" si="259"/>
        <v>6.0772110400000017</v>
      </c>
      <c r="E4125">
        <f t="shared" si="256"/>
        <v>14.981540655808006</v>
      </c>
      <c r="F4125">
        <f t="shared" si="257"/>
        <v>36.932494024697903</v>
      </c>
    </row>
    <row r="4126" spans="1:6" x14ac:dyDescent="0.25">
      <c r="A4126">
        <v>4118</v>
      </c>
      <c r="B4126">
        <v>6</v>
      </c>
      <c r="C4126">
        <f t="shared" si="258"/>
        <v>1.4652000000000003</v>
      </c>
      <c r="D4126">
        <f t="shared" si="259"/>
        <v>2.1468110400000007</v>
      </c>
      <c r="E4126">
        <f t="shared" si="256"/>
        <v>3.1455075358080018</v>
      </c>
      <c r="F4126">
        <f t="shared" si="257"/>
        <v>4.6087976414658849</v>
      </c>
    </row>
    <row r="4127" spans="1:6" x14ac:dyDescent="0.25">
      <c r="A4127">
        <v>4119</v>
      </c>
      <c r="B4127">
        <v>8</v>
      </c>
      <c r="C4127">
        <f t="shared" si="258"/>
        <v>3.4652000000000003</v>
      </c>
      <c r="D4127">
        <f t="shared" si="259"/>
        <v>12.007611040000002</v>
      </c>
      <c r="E4127">
        <f t="shared" si="256"/>
        <v>41.608773775808011</v>
      </c>
      <c r="F4127">
        <f t="shared" si="257"/>
        <v>144.18272288792994</v>
      </c>
    </row>
    <row r="4128" spans="1:6" x14ac:dyDescent="0.25">
      <c r="A4128">
        <v>4120</v>
      </c>
      <c r="B4128">
        <v>6</v>
      </c>
      <c r="C4128">
        <f t="shared" si="258"/>
        <v>1.4652000000000003</v>
      </c>
      <c r="D4128">
        <f t="shared" si="259"/>
        <v>2.1468110400000007</v>
      </c>
      <c r="E4128">
        <f t="shared" si="256"/>
        <v>3.1455075358080018</v>
      </c>
      <c r="F4128">
        <f t="shared" si="257"/>
        <v>4.6087976414658849</v>
      </c>
    </row>
    <row r="4129" spans="1:6" x14ac:dyDescent="0.25">
      <c r="A4129">
        <v>4121</v>
      </c>
      <c r="B4129">
        <v>7</v>
      </c>
      <c r="C4129">
        <f t="shared" si="258"/>
        <v>2.4652000000000003</v>
      </c>
      <c r="D4129">
        <f t="shared" si="259"/>
        <v>6.0772110400000017</v>
      </c>
      <c r="E4129">
        <f t="shared" si="256"/>
        <v>14.981540655808006</v>
      </c>
      <c r="F4129">
        <f t="shared" si="257"/>
        <v>36.932494024697903</v>
      </c>
    </row>
    <row r="4130" spans="1:6" x14ac:dyDescent="0.25">
      <c r="A4130">
        <v>4122</v>
      </c>
      <c r="B4130">
        <v>5</v>
      </c>
      <c r="C4130">
        <f t="shared" si="258"/>
        <v>0.46520000000000028</v>
      </c>
      <c r="D4130">
        <f t="shared" si="259"/>
        <v>0.21641104000000025</v>
      </c>
      <c r="E4130">
        <f t="shared" si="256"/>
        <v>0.10067441580800017</v>
      </c>
      <c r="F4130">
        <f t="shared" si="257"/>
        <v>4.6833738233881705E-2</v>
      </c>
    </row>
    <row r="4131" spans="1:6" x14ac:dyDescent="0.25">
      <c r="A4131">
        <v>4123</v>
      </c>
      <c r="B4131">
        <v>3</v>
      </c>
      <c r="C4131">
        <f t="shared" si="258"/>
        <v>-1.5347999999999997</v>
      </c>
      <c r="D4131">
        <f t="shared" si="259"/>
        <v>2.355611039999999</v>
      </c>
      <c r="E4131">
        <f t="shared" si="256"/>
        <v>-3.615391824191998</v>
      </c>
      <c r="F4131">
        <f t="shared" si="257"/>
        <v>5.5489033717698772</v>
      </c>
    </row>
    <row r="4132" spans="1:6" x14ac:dyDescent="0.25">
      <c r="A4132">
        <v>4124</v>
      </c>
      <c r="B4132">
        <v>2</v>
      </c>
      <c r="C4132">
        <f t="shared" si="258"/>
        <v>-2.5347999999999997</v>
      </c>
      <c r="D4132">
        <f t="shared" si="259"/>
        <v>6.4252110399999989</v>
      </c>
      <c r="E4132">
        <f t="shared" si="256"/>
        <v>-16.286624944191995</v>
      </c>
      <c r="F4132">
        <f t="shared" si="257"/>
        <v>41.283336908537869</v>
      </c>
    </row>
    <row r="4133" spans="1:6" x14ac:dyDescent="0.25">
      <c r="A4133">
        <v>4125</v>
      </c>
      <c r="B4133">
        <v>4</v>
      </c>
      <c r="C4133">
        <f t="shared" si="258"/>
        <v>-0.53479999999999972</v>
      </c>
      <c r="D4133">
        <f t="shared" si="259"/>
        <v>0.28601103999999972</v>
      </c>
      <c r="E4133">
        <f t="shared" si="256"/>
        <v>-0.15295870419199978</v>
      </c>
      <c r="F4133">
        <f t="shared" si="257"/>
        <v>8.180231500188144E-2</v>
      </c>
    </row>
    <row r="4134" spans="1:6" x14ac:dyDescent="0.25">
      <c r="A4134">
        <v>4126</v>
      </c>
      <c r="B4134">
        <v>9</v>
      </c>
      <c r="C4134">
        <f t="shared" si="258"/>
        <v>4.4652000000000003</v>
      </c>
      <c r="D4134">
        <f t="shared" si="259"/>
        <v>19.938011040000003</v>
      </c>
      <c r="E4134">
        <f t="shared" si="256"/>
        <v>89.027206895808021</v>
      </c>
      <c r="F4134">
        <f t="shared" si="257"/>
        <v>397.52428423116197</v>
      </c>
    </row>
    <row r="4135" spans="1:6" x14ac:dyDescent="0.25">
      <c r="A4135">
        <v>4127</v>
      </c>
      <c r="B4135">
        <v>4</v>
      </c>
      <c r="C4135">
        <f t="shared" si="258"/>
        <v>-0.53479999999999972</v>
      </c>
      <c r="D4135">
        <f t="shared" si="259"/>
        <v>0.28601103999999972</v>
      </c>
      <c r="E4135">
        <f t="shared" si="256"/>
        <v>-0.15295870419199978</v>
      </c>
      <c r="F4135">
        <f t="shared" si="257"/>
        <v>8.180231500188144E-2</v>
      </c>
    </row>
    <row r="4136" spans="1:6" x14ac:dyDescent="0.25">
      <c r="A4136">
        <v>4128</v>
      </c>
      <c r="B4136">
        <v>4</v>
      </c>
      <c r="C4136">
        <f t="shared" si="258"/>
        <v>-0.53479999999999972</v>
      </c>
      <c r="D4136">
        <f t="shared" si="259"/>
        <v>0.28601103999999972</v>
      </c>
      <c r="E4136">
        <f t="shared" si="256"/>
        <v>-0.15295870419199978</v>
      </c>
      <c r="F4136">
        <f t="shared" si="257"/>
        <v>8.180231500188144E-2</v>
      </c>
    </row>
    <row r="4137" spans="1:6" x14ac:dyDescent="0.25">
      <c r="A4137">
        <v>4129</v>
      </c>
      <c r="B4137">
        <v>1</v>
      </c>
      <c r="C4137">
        <f t="shared" si="258"/>
        <v>-3.5347999999999997</v>
      </c>
      <c r="D4137">
        <f t="shared" si="259"/>
        <v>12.494811039999998</v>
      </c>
      <c r="E4137">
        <f t="shared" si="256"/>
        <v>-44.166658064191992</v>
      </c>
      <c r="F4137">
        <f t="shared" si="257"/>
        <v>156.12030292530585</v>
      </c>
    </row>
    <row r="4138" spans="1:6" x14ac:dyDescent="0.25">
      <c r="A4138">
        <v>4130</v>
      </c>
      <c r="B4138">
        <v>6</v>
      </c>
      <c r="C4138">
        <f t="shared" si="258"/>
        <v>1.4652000000000003</v>
      </c>
      <c r="D4138">
        <f t="shared" si="259"/>
        <v>2.1468110400000007</v>
      </c>
      <c r="E4138">
        <f t="shared" si="256"/>
        <v>3.1455075358080018</v>
      </c>
      <c r="F4138">
        <f t="shared" si="257"/>
        <v>4.6087976414658849</v>
      </c>
    </row>
    <row r="4139" spans="1:6" x14ac:dyDescent="0.25">
      <c r="A4139">
        <v>4131</v>
      </c>
      <c r="B4139">
        <v>6</v>
      </c>
      <c r="C4139">
        <f t="shared" si="258"/>
        <v>1.4652000000000003</v>
      </c>
      <c r="D4139">
        <f t="shared" si="259"/>
        <v>2.1468110400000007</v>
      </c>
      <c r="E4139">
        <f t="shared" si="256"/>
        <v>3.1455075358080018</v>
      </c>
      <c r="F4139">
        <f t="shared" si="257"/>
        <v>4.6087976414658849</v>
      </c>
    </row>
    <row r="4140" spans="1:6" x14ac:dyDescent="0.25">
      <c r="A4140">
        <v>4132</v>
      </c>
      <c r="B4140">
        <v>8</v>
      </c>
      <c r="C4140">
        <f t="shared" si="258"/>
        <v>3.4652000000000003</v>
      </c>
      <c r="D4140">
        <f t="shared" si="259"/>
        <v>12.007611040000002</v>
      </c>
      <c r="E4140">
        <f t="shared" si="256"/>
        <v>41.608773775808011</v>
      </c>
      <c r="F4140">
        <f t="shared" si="257"/>
        <v>144.18272288792994</v>
      </c>
    </row>
    <row r="4141" spans="1:6" x14ac:dyDescent="0.25">
      <c r="A4141">
        <v>4133</v>
      </c>
      <c r="B4141">
        <v>0</v>
      </c>
      <c r="C4141">
        <f t="shared" si="258"/>
        <v>-4.5347999999999997</v>
      </c>
      <c r="D4141">
        <f t="shared" si="259"/>
        <v>20.564411039999996</v>
      </c>
      <c r="E4141">
        <f t="shared" si="256"/>
        <v>-93.255491184191982</v>
      </c>
      <c r="F4141">
        <f t="shared" si="257"/>
        <v>422.89500142207373</v>
      </c>
    </row>
    <row r="4142" spans="1:6" x14ac:dyDescent="0.25">
      <c r="A4142">
        <v>4134</v>
      </c>
      <c r="B4142">
        <v>3</v>
      </c>
      <c r="C4142">
        <f t="shared" si="258"/>
        <v>-1.5347999999999997</v>
      </c>
      <c r="D4142">
        <f t="shared" si="259"/>
        <v>2.355611039999999</v>
      </c>
      <c r="E4142">
        <f t="shared" si="256"/>
        <v>-3.615391824191998</v>
      </c>
      <c r="F4142">
        <f t="shared" si="257"/>
        <v>5.5489033717698772</v>
      </c>
    </row>
    <row r="4143" spans="1:6" x14ac:dyDescent="0.25">
      <c r="A4143">
        <v>4135</v>
      </c>
      <c r="B4143">
        <v>9</v>
      </c>
      <c r="C4143">
        <f t="shared" si="258"/>
        <v>4.4652000000000003</v>
      </c>
      <c r="D4143">
        <f t="shared" si="259"/>
        <v>19.938011040000003</v>
      </c>
      <c r="E4143">
        <f t="shared" si="256"/>
        <v>89.027206895808021</v>
      </c>
      <c r="F4143">
        <f t="shared" si="257"/>
        <v>397.52428423116197</v>
      </c>
    </row>
    <row r="4144" spans="1:6" x14ac:dyDescent="0.25">
      <c r="A4144">
        <v>4136</v>
      </c>
      <c r="B4144">
        <v>6</v>
      </c>
      <c r="C4144">
        <f t="shared" si="258"/>
        <v>1.4652000000000003</v>
      </c>
      <c r="D4144">
        <f t="shared" si="259"/>
        <v>2.1468110400000007</v>
      </c>
      <c r="E4144">
        <f t="shared" si="256"/>
        <v>3.1455075358080018</v>
      </c>
      <c r="F4144">
        <f t="shared" si="257"/>
        <v>4.6087976414658849</v>
      </c>
    </row>
    <row r="4145" spans="1:6" x14ac:dyDescent="0.25">
      <c r="A4145">
        <v>4137</v>
      </c>
      <c r="B4145">
        <v>2</v>
      </c>
      <c r="C4145">
        <f t="shared" si="258"/>
        <v>-2.5347999999999997</v>
      </c>
      <c r="D4145">
        <f t="shared" si="259"/>
        <v>6.4252110399999989</v>
      </c>
      <c r="E4145">
        <f t="shared" si="256"/>
        <v>-16.286624944191995</v>
      </c>
      <c r="F4145">
        <f t="shared" si="257"/>
        <v>41.283336908537869</v>
      </c>
    </row>
    <row r="4146" spans="1:6" x14ac:dyDescent="0.25">
      <c r="A4146">
        <v>4138</v>
      </c>
      <c r="B4146">
        <v>6</v>
      </c>
      <c r="C4146">
        <f t="shared" si="258"/>
        <v>1.4652000000000003</v>
      </c>
      <c r="D4146">
        <f t="shared" si="259"/>
        <v>2.1468110400000007</v>
      </c>
      <c r="E4146">
        <f t="shared" si="256"/>
        <v>3.1455075358080018</v>
      </c>
      <c r="F4146">
        <f t="shared" si="257"/>
        <v>4.6087976414658849</v>
      </c>
    </row>
    <row r="4147" spans="1:6" x14ac:dyDescent="0.25">
      <c r="A4147">
        <v>4139</v>
      </c>
      <c r="B4147">
        <v>5</v>
      </c>
      <c r="C4147">
        <f t="shared" si="258"/>
        <v>0.46520000000000028</v>
      </c>
      <c r="D4147">
        <f t="shared" si="259"/>
        <v>0.21641104000000025</v>
      </c>
      <c r="E4147">
        <f t="shared" si="256"/>
        <v>0.10067441580800017</v>
      </c>
      <c r="F4147">
        <f t="shared" si="257"/>
        <v>4.6833738233881705E-2</v>
      </c>
    </row>
    <row r="4148" spans="1:6" x14ac:dyDescent="0.25">
      <c r="A4148">
        <v>4140</v>
      </c>
      <c r="B4148">
        <v>7</v>
      </c>
      <c r="C4148">
        <f t="shared" si="258"/>
        <v>2.4652000000000003</v>
      </c>
      <c r="D4148">
        <f t="shared" si="259"/>
        <v>6.0772110400000017</v>
      </c>
      <c r="E4148">
        <f t="shared" si="256"/>
        <v>14.981540655808006</v>
      </c>
      <c r="F4148">
        <f t="shared" si="257"/>
        <v>36.932494024697903</v>
      </c>
    </row>
    <row r="4149" spans="1:6" x14ac:dyDescent="0.25">
      <c r="A4149">
        <v>4141</v>
      </c>
      <c r="B4149">
        <v>9</v>
      </c>
      <c r="C4149">
        <f t="shared" si="258"/>
        <v>4.4652000000000003</v>
      </c>
      <c r="D4149">
        <f t="shared" si="259"/>
        <v>19.938011040000003</v>
      </c>
      <c r="E4149">
        <f t="shared" si="256"/>
        <v>89.027206895808021</v>
      </c>
      <c r="F4149">
        <f t="shared" si="257"/>
        <v>397.52428423116197</v>
      </c>
    </row>
    <row r="4150" spans="1:6" x14ac:dyDescent="0.25">
      <c r="A4150">
        <v>4142</v>
      </c>
      <c r="B4150">
        <v>7</v>
      </c>
      <c r="C4150">
        <f t="shared" si="258"/>
        <v>2.4652000000000003</v>
      </c>
      <c r="D4150">
        <f t="shared" si="259"/>
        <v>6.0772110400000017</v>
      </c>
      <c r="E4150">
        <f t="shared" si="256"/>
        <v>14.981540655808006</v>
      </c>
      <c r="F4150">
        <f t="shared" si="257"/>
        <v>36.932494024697903</v>
      </c>
    </row>
    <row r="4151" spans="1:6" x14ac:dyDescent="0.25">
      <c r="A4151">
        <v>4143</v>
      </c>
      <c r="B4151">
        <v>8</v>
      </c>
      <c r="C4151">
        <f t="shared" si="258"/>
        <v>3.4652000000000003</v>
      </c>
      <c r="D4151">
        <f t="shared" si="259"/>
        <v>12.007611040000002</v>
      </c>
      <c r="E4151">
        <f t="shared" si="256"/>
        <v>41.608773775808011</v>
      </c>
      <c r="F4151">
        <f t="shared" si="257"/>
        <v>144.18272288792994</v>
      </c>
    </row>
    <row r="4152" spans="1:6" x14ac:dyDescent="0.25">
      <c r="A4152">
        <v>4144</v>
      </c>
      <c r="B4152">
        <v>7</v>
      </c>
      <c r="C4152">
        <f t="shared" si="258"/>
        <v>2.4652000000000003</v>
      </c>
      <c r="D4152">
        <f t="shared" si="259"/>
        <v>6.0772110400000017</v>
      </c>
      <c r="E4152">
        <f t="shared" si="256"/>
        <v>14.981540655808006</v>
      </c>
      <c r="F4152">
        <f t="shared" si="257"/>
        <v>36.932494024697903</v>
      </c>
    </row>
    <row r="4153" spans="1:6" x14ac:dyDescent="0.25">
      <c r="A4153">
        <v>4145</v>
      </c>
      <c r="B4153">
        <v>7</v>
      </c>
      <c r="C4153">
        <f t="shared" si="258"/>
        <v>2.4652000000000003</v>
      </c>
      <c r="D4153">
        <f t="shared" si="259"/>
        <v>6.0772110400000017</v>
      </c>
      <c r="E4153">
        <f t="shared" si="256"/>
        <v>14.981540655808006</v>
      </c>
      <c r="F4153">
        <f t="shared" si="257"/>
        <v>36.932494024697903</v>
      </c>
    </row>
    <row r="4154" spans="1:6" x14ac:dyDescent="0.25">
      <c r="A4154">
        <v>4146</v>
      </c>
      <c r="B4154">
        <v>1</v>
      </c>
      <c r="C4154">
        <f t="shared" si="258"/>
        <v>-3.5347999999999997</v>
      </c>
      <c r="D4154">
        <f t="shared" si="259"/>
        <v>12.494811039999998</v>
      </c>
      <c r="E4154">
        <f t="shared" si="256"/>
        <v>-44.166658064191992</v>
      </c>
      <c r="F4154">
        <f t="shared" si="257"/>
        <v>156.12030292530585</v>
      </c>
    </row>
    <row r="4155" spans="1:6" x14ac:dyDescent="0.25">
      <c r="A4155">
        <v>4147</v>
      </c>
      <c r="B4155">
        <v>8</v>
      </c>
      <c r="C4155">
        <f t="shared" si="258"/>
        <v>3.4652000000000003</v>
      </c>
      <c r="D4155">
        <f t="shared" si="259"/>
        <v>12.007611040000002</v>
      </c>
      <c r="E4155">
        <f t="shared" si="256"/>
        <v>41.608773775808011</v>
      </c>
      <c r="F4155">
        <f t="shared" si="257"/>
        <v>144.18272288792994</v>
      </c>
    </row>
    <row r="4156" spans="1:6" x14ac:dyDescent="0.25">
      <c r="A4156">
        <v>4148</v>
      </c>
      <c r="B4156">
        <v>5</v>
      </c>
      <c r="C4156">
        <f t="shared" si="258"/>
        <v>0.46520000000000028</v>
      </c>
      <c r="D4156">
        <f t="shared" si="259"/>
        <v>0.21641104000000025</v>
      </c>
      <c r="E4156">
        <f t="shared" si="256"/>
        <v>0.10067441580800017</v>
      </c>
      <c r="F4156">
        <f t="shared" si="257"/>
        <v>4.6833738233881705E-2</v>
      </c>
    </row>
    <row r="4157" spans="1:6" x14ac:dyDescent="0.25">
      <c r="A4157">
        <v>4149</v>
      </c>
      <c r="B4157">
        <v>5</v>
      </c>
      <c r="C4157">
        <f t="shared" si="258"/>
        <v>0.46520000000000028</v>
      </c>
      <c r="D4157">
        <f t="shared" si="259"/>
        <v>0.21641104000000025</v>
      </c>
      <c r="E4157">
        <f t="shared" si="256"/>
        <v>0.10067441580800017</v>
      </c>
      <c r="F4157">
        <f t="shared" si="257"/>
        <v>4.6833738233881705E-2</v>
      </c>
    </row>
    <row r="4158" spans="1:6" x14ac:dyDescent="0.25">
      <c r="A4158">
        <v>4150</v>
      </c>
      <c r="B4158">
        <v>6</v>
      </c>
      <c r="C4158">
        <f t="shared" si="258"/>
        <v>1.4652000000000003</v>
      </c>
      <c r="D4158">
        <f t="shared" si="259"/>
        <v>2.1468110400000007</v>
      </c>
      <c r="E4158">
        <f t="shared" si="256"/>
        <v>3.1455075358080018</v>
      </c>
      <c r="F4158">
        <f t="shared" si="257"/>
        <v>4.6087976414658849</v>
      </c>
    </row>
    <row r="4159" spans="1:6" x14ac:dyDescent="0.25">
      <c r="A4159">
        <v>4151</v>
      </c>
      <c r="B4159">
        <v>0</v>
      </c>
      <c r="C4159">
        <f t="shared" si="258"/>
        <v>-4.5347999999999997</v>
      </c>
      <c r="D4159">
        <f t="shared" si="259"/>
        <v>20.564411039999996</v>
      </c>
      <c r="E4159">
        <f t="shared" si="256"/>
        <v>-93.255491184191982</v>
      </c>
      <c r="F4159">
        <f t="shared" si="257"/>
        <v>422.89500142207373</v>
      </c>
    </row>
    <row r="4160" spans="1:6" x14ac:dyDescent="0.25">
      <c r="A4160">
        <v>4152</v>
      </c>
      <c r="B4160">
        <v>8</v>
      </c>
      <c r="C4160">
        <f t="shared" si="258"/>
        <v>3.4652000000000003</v>
      </c>
      <c r="D4160">
        <f t="shared" si="259"/>
        <v>12.007611040000002</v>
      </c>
      <c r="E4160">
        <f t="shared" si="256"/>
        <v>41.608773775808011</v>
      </c>
      <c r="F4160">
        <f t="shared" si="257"/>
        <v>144.18272288792994</v>
      </c>
    </row>
    <row r="4161" spans="1:6" x14ac:dyDescent="0.25">
      <c r="A4161">
        <v>4153</v>
      </c>
      <c r="B4161">
        <v>4</v>
      </c>
      <c r="C4161">
        <f t="shared" si="258"/>
        <v>-0.53479999999999972</v>
      </c>
      <c r="D4161">
        <f t="shared" si="259"/>
        <v>0.28601103999999972</v>
      </c>
      <c r="E4161">
        <f t="shared" si="256"/>
        <v>-0.15295870419199978</v>
      </c>
      <c r="F4161">
        <f t="shared" si="257"/>
        <v>8.180231500188144E-2</v>
      </c>
    </row>
    <row r="4162" spans="1:6" x14ac:dyDescent="0.25">
      <c r="A4162">
        <v>4154</v>
      </c>
      <c r="B4162">
        <v>5</v>
      </c>
      <c r="C4162">
        <f t="shared" si="258"/>
        <v>0.46520000000000028</v>
      </c>
      <c r="D4162">
        <f t="shared" si="259"/>
        <v>0.21641104000000025</v>
      </c>
      <c r="E4162">
        <f t="shared" si="256"/>
        <v>0.10067441580800017</v>
      </c>
      <c r="F4162">
        <f t="shared" si="257"/>
        <v>4.6833738233881705E-2</v>
      </c>
    </row>
    <row r="4163" spans="1:6" x14ac:dyDescent="0.25">
      <c r="A4163">
        <v>4155</v>
      </c>
      <c r="B4163">
        <v>5</v>
      </c>
      <c r="C4163">
        <f t="shared" si="258"/>
        <v>0.46520000000000028</v>
      </c>
      <c r="D4163">
        <f t="shared" si="259"/>
        <v>0.21641104000000025</v>
      </c>
      <c r="E4163">
        <f t="shared" si="256"/>
        <v>0.10067441580800017</v>
      </c>
      <c r="F4163">
        <f t="shared" si="257"/>
        <v>4.6833738233881705E-2</v>
      </c>
    </row>
    <row r="4164" spans="1:6" x14ac:dyDescent="0.25">
      <c r="A4164">
        <v>4156</v>
      </c>
      <c r="B4164">
        <v>2</v>
      </c>
      <c r="C4164">
        <f t="shared" si="258"/>
        <v>-2.5347999999999997</v>
      </c>
      <c r="D4164">
        <f t="shared" si="259"/>
        <v>6.4252110399999989</v>
      </c>
      <c r="E4164">
        <f t="shared" si="256"/>
        <v>-16.286624944191995</v>
      </c>
      <c r="F4164">
        <f t="shared" si="257"/>
        <v>41.283336908537869</v>
      </c>
    </row>
    <row r="4165" spans="1:6" x14ac:dyDescent="0.25">
      <c r="A4165">
        <v>4157</v>
      </c>
      <c r="B4165">
        <v>9</v>
      </c>
      <c r="C4165">
        <f t="shared" si="258"/>
        <v>4.4652000000000003</v>
      </c>
      <c r="D4165">
        <f t="shared" si="259"/>
        <v>19.938011040000003</v>
      </c>
      <c r="E4165">
        <f t="shared" si="256"/>
        <v>89.027206895808021</v>
      </c>
      <c r="F4165">
        <f t="shared" si="257"/>
        <v>397.52428423116197</v>
      </c>
    </row>
    <row r="4166" spans="1:6" x14ac:dyDescent="0.25">
      <c r="A4166">
        <v>4158</v>
      </c>
      <c r="B4166">
        <v>6</v>
      </c>
      <c r="C4166">
        <f t="shared" si="258"/>
        <v>1.4652000000000003</v>
      </c>
      <c r="D4166">
        <f t="shared" si="259"/>
        <v>2.1468110400000007</v>
      </c>
      <c r="E4166">
        <f t="shared" si="256"/>
        <v>3.1455075358080018</v>
      </c>
      <c r="F4166">
        <f t="shared" si="257"/>
        <v>4.6087976414658849</v>
      </c>
    </row>
    <row r="4167" spans="1:6" x14ac:dyDescent="0.25">
      <c r="A4167">
        <v>4159</v>
      </c>
      <c r="B4167">
        <v>5</v>
      </c>
      <c r="C4167">
        <f t="shared" si="258"/>
        <v>0.46520000000000028</v>
      </c>
      <c r="D4167">
        <f t="shared" si="259"/>
        <v>0.21641104000000025</v>
      </c>
      <c r="E4167">
        <f t="shared" si="256"/>
        <v>0.10067441580800017</v>
      </c>
      <c r="F4167">
        <f t="shared" si="257"/>
        <v>4.6833738233881705E-2</v>
      </c>
    </row>
    <row r="4168" spans="1:6" x14ac:dyDescent="0.25">
      <c r="A4168">
        <v>4160</v>
      </c>
      <c r="B4168">
        <v>4</v>
      </c>
      <c r="C4168">
        <f t="shared" si="258"/>
        <v>-0.53479999999999972</v>
      </c>
      <c r="D4168">
        <f t="shared" si="259"/>
        <v>0.28601103999999972</v>
      </c>
      <c r="E4168">
        <f t="shared" si="256"/>
        <v>-0.15295870419199978</v>
      </c>
      <c r="F4168">
        <f t="shared" si="257"/>
        <v>8.180231500188144E-2</v>
      </c>
    </row>
    <row r="4169" spans="1:6" x14ac:dyDescent="0.25">
      <c r="A4169">
        <v>4161</v>
      </c>
      <c r="B4169">
        <v>1</v>
      </c>
      <c r="C4169">
        <f t="shared" si="258"/>
        <v>-3.5347999999999997</v>
      </c>
      <c r="D4169">
        <f t="shared" si="259"/>
        <v>12.494811039999998</v>
      </c>
      <c r="E4169">
        <f t="shared" ref="E4169:E4232" si="260">C4169^3</f>
        <v>-44.166658064191992</v>
      </c>
      <c r="F4169">
        <f t="shared" ref="F4169:F4232" si="261">C4169^4</f>
        <v>156.12030292530585</v>
      </c>
    </row>
    <row r="4170" spans="1:6" x14ac:dyDescent="0.25">
      <c r="A4170">
        <v>4162</v>
      </c>
      <c r="B4170">
        <v>2</v>
      </c>
      <c r="C4170">
        <f t="shared" ref="C4170:C4233" si="262">B4170-$B$5</f>
        <v>-2.5347999999999997</v>
      </c>
      <c r="D4170">
        <f t="shared" ref="D4170:D4233" si="263">C4170^2</f>
        <v>6.4252110399999989</v>
      </c>
      <c r="E4170">
        <f t="shared" si="260"/>
        <v>-16.286624944191995</v>
      </c>
      <c r="F4170">
        <f t="shared" si="261"/>
        <v>41.283336908537869</v>
      </c>
    </row>
    <row r="4171" spans="1:6" x14ac:dyDescent="0.25">
      <c r="A4171">
        <v>4163</v>
      </c>
      <c r="B4171">
        <v>6</v>
      </c>
      <c r="C4171">
        <f t="shared" si="262"/>
        <v>1.4652000000000003</v>
      </c>
      <c r="D4171">
        <f t="shared" si="263"/>
        <v>2.1468110400000007</v>
      </c>
      <c r="E4171">
        <f t="shared" si="260"/>
        <v>3.1455075358080018</v>
      </c>
      <c r="F4171">
        <f t="shared" si="261"/>
        <v>4.6087976414658849</v>
      </c>
    </row>
    <row r="4172" spans="1:6" x14ac:dyDescent="0.25">
      <c r="A4172">
        <v>4164</v>
      </c>
      <c r="B4172">
        <v>6</v>
      </c>
      <c r="C4172">
        <f t="shared" si="262"/>
        <v>1.4652000000000003</v>
      </c>
      <c r="D4172">
        <f t="shared" si="263"/>
        <v>2.1468110400000007</v>
      </c>
      <c r="E4172">
        <f t="shared" si="260"/>
        <v>3.1455075358080018</v>
      </c>
      <c r="F4172">
        <f t="shared" si="261"/>
        <v>4.6087976414658849</v>
      </c>
    </row>
    <row r="4173" spans="1:6" x14ac:dyDescent="0.25">
      <c r="A4173">
        <v>4165</v>
      </c>
      <c r="B4173">
        <v>5</v>
      </c>
      <c r="C4173">
        <f t="shared" si="262"/>
        <v>0.46520000000000028</v>
      </c>
      <c r="D4173">
        <f t="shared" si="263"/>
        <v>0.21641104000000025</v>
      </c>
      <c r="E4173">
        <f t="shared" si="260"/>
        <v>0.10067441580800017</v>
      </c>
      <c r="F4173">
        <f t="shared" si="261"/>
        <v>4.6833738233881705E-2</v>
      </c>
    </row>
    <row r="4174" spans="1:6" x14ac:dyDescent="0.25">
      <c r="A4174">
        <v>4166</v>
      </c>
      <c r="B4174">
        <v>4</v>
      </c>
      <c r="C4174">
        <f t="shared" si="262"/>
        <v>-0.53479999999999972</v>
      </c>
      <c r="D4174">
        <f t="shared" si="263"/>
        <v>0.28601103999999972</v>
      </c>
      <c r="E4174">
        <f t="shared" si="260"/>
        <v>-0.15295870419199978</v>
      </c>
      <c r="F4174">
        <f t="shared" si="261"/>
        <v>8.180231500188144E-2</v>
      </c>
    </row>
    <row r="4175" spans="1:6" x14ac:dyDescent="0.25">
      <c r="A4175">
        <v>4167</v>
      </c>
      <c r="B4175">
        <v>0</v>
      </c>
      <c r="C4175">
        <f t="shared" si="262"/>
        <v>-4.5347999999999997</v>
      </c>
      <c r="D4175">
        <f t="shared" si="263"/>
        <v>20.564411039999996</v>
      </c>
      <c r="E4175">
        <f t="shared" si="260"/>
        <v>-93.255491184191982</v>
      </c>
      <c r="F4175">
        <f t="shared" si="261"/>
        <v>422.89500142207373</v>
      </c>
    </row>
    <row r="4176" spans="1:6" x14ac:dyDescent="0.25">
      <c r="A4176">
        <v>4168</v>
      </c>
      <c r="B4176">
        <v>8</v>
      </c>
      <c r="C4176">
        <f t="shared" si="262"/>
        <v>3.4652000000000003</v>
      </c>
      <c r="D4176">
        <f t="shared" si="263"/>
        <v>12.007611040000002</v>
      </c>
      <c r="E4176">
        <f t="shared" si="260"/>
        <v>41.608773775808011</v>
      </c>
      <c r="F4176">
        <f t="shared" si="261"/>
        <v>144.18272288792994</v>
      </c>
    </row>
    <row r="4177" spans="1:6" x14ac:dyDescent="0.25">
      <c r="A4177">
        <v>4169</v>
      </c>
      <c r="B4177">
        <v>5</v>
      </c>
      <c r="C4177">
        <f t="shared" si="262"/>
        <v>0.46520000000000028</v>
      </c>
      <c r="D4177">
        <f t="shared" si="263"/>
        <v>0.21641104000000025</v>
      </c>
      <c r="E4177">
        <f t="shared" si="260"/>
        <v>0.10067441580800017</v>
      </c>
      <c r="F4177">
        <f t="shared" si="261"/>
        <v>4.6833738233881705E-2</v>
      </c>
    </row>
    <row r="4178" spans="1:6" x14ac:dyDescent="0.25">
      <c r="A4178">
        <v>4170</v>
      </c>
      <c r="B4178">
        <v>3</v>
      </c>
      <c r="C4178">
        <f t="shared" si="262"/>
        <v>-1.5347999999999997</v>
      </c>
      <c r="D4178">
        <f t="shared" si="263"/>
        <v>2.355611039999999</v>
      </c>
      <c r="E4178">
        <f t="shared" si="260"/>
        <v>-3.615391824191998</v>
      </c>
      <c r="F4178">
        <f t="shared" si="261"/>
        <v>5.5489033717698772</v>
      </c>
    </row>
    <row r="4179" spans="1:6" x14ac:dyDescent="0.25">
      <c r="A4179">
        <v>4171</v>
      </c>
      <c r="B4179">
        <v>0</v>
      </c>
      <c r="C4179">
        <f t="shared" si="262"/>
        <v>-4.5347999999999997</v>
      </c>
      <c r="D4179">
        <f t="shared" si="263"/>
        <v>20.564411039999996</v>
      </c>
      <c r="E4179">
        <f t="shared" si="260"/>
        <v>-93.255491184191982</v>
      </c>
      <c r="F4179">
        <f t="shared" si="261"/>
        <v>422.89500142207373</v>
      </c>
    </row>
    <row r="4180" spans="1:6" x14ac:dyDescent="0.25">
      <c r="A4180">
        <v>4172</v>
      </c>
      <c r="B4180">
        <v>6</v>
      </c>
      <c r="C4180">
        <f t="shared" si="262"/>
        <v>1.4652000000000003</v>
      </c>
      <c r="D4180">
        <f t="shared" si="263"/>
        <v>2.1468110400000007</v>
      </c>
      <c r="E4180">
        <f t="shared" si="260"/>
        <v>3.1455075358080018</v>
      </c>
      <c r="F4180">
        <f t="shared" si="261"/>
        <v>4.6087976414658849</v>
      </c>
    </row>
    <row r="4181" spans="1:6" x14ac:dyDescent="0.25">
      <c r="A4181">
        <v>4173</v>
      </c>
      <c r="B4181">
        <v>1</v>
      </c>
      <c r="C4181">
        <f t="shared" si="262"/>
        <v>-3.5347999999999997</v>
      </c>
      <c r="D4181">
        <f t="shared" si="263"/>
        <v>12.494811039999998</v>
      </c>
      <c r="E4181">
        <f t="shared" si="260"/>
        <v>-44.166658064191992</v>
      </c>
      <c r="F4181">
        <f t="shared" si="261"/>
        <v>156.12030292530585</v>
      </c>
    </row>
    <row r="4182" spans="1:6" x14ac:dyDescent="0.25">
      <c r="A4182">
        <v>4174</v>
      </c>
      <c r="B4182">
        <v>4</v>
      </c>
      <c r="C4182">
        <f t="shared" si="262"/>
        <v>-0.53479999999999972</v>
      </c>
      <c r="D4182">
        <f t="shared" si="263"/>
        <v>0.28601103999999972</v>
      </c>
      <c r="E4182">
        <f t="shared" si="260"/>
        <v>-0.15295870419199978</v>
      </c>
      <c r="F4182">
        <f t="shared" si="261"/>
        <v>8.180231500188144E-2</v>
      </c>
    </row>
    <row r="4183" spans="1:6" x14ac:dyDescent="0.25">
      <c r="A4183">
        <v>4175</v>
      </c>
      <c r="B4183">
        <v>3</v>
      </c>
      <c r="C4183">
        <f t="shared" si="262"/>
        <v>-1.5347999999999997</v>
      </c>
      <c r="D4183">
        <f t="shared" si="263"/>
        <v>2.355611039999999</v>
      </c>
      <c r="E4183">
        <f t="shared" si="260"/>
        <v>-3.615391824191998</v>
      </c>
      <c r="F4183">
        <f t="shared" si="261"/>
        <v>5.5489033717698772</v>
      </c>
    </row>
    <row r="4184" spans="1:6" x14ac:dyDescent="0.25">
      <c r="A4184">
        <v>4176</v>
      </c>
      <c r="B4184">
        <v>4</v>
      </c>
      <c r="C4184">
        <f t="shared" si="262"/>
        <v>-0.53479999999999972</v>
      </c>
      <c r="D4184">
        <f t="shared" si="263"/>
        <v>0.28601103999999972</v>
      </c>
      <c r="E4184">
        <f t="shared" si="260"/>
        <v>-0.15295870419199978</v>
      </c>
      <c r="F4184">
        <f t="shared" si="261"/>
        <v>8.180231500188144E-2</v>
      </c>
    </row>
    <row r="4185" spans="1:6" x14ac:dyDescent="0.25">
      <c r="A4185">
        <v>4177</v>
      </c>
      <c r="B4185">
        <v>4</v>
      </c>
      <c r="C4185">
        <f t="shared" si="262"/>
        <v>-0.53479999999999972</v>
      </c>
      <c r="D4185">
        <f t="shared" si="263"/>
        <v>0.28601103999999972</v>
      </c>
      <c r="E4185">
        <f t="shared" si="260"/>
        <v>-0.15295870419199978</v>
      </c>
      <c r="F4185">
        <f t="shared" si="261"/>
        <v>8.180231500188144E-2</v>
      </c>
    </row>
    <row r="4186" spans="1:6" x14ac:dyDescent="0.25">
      <c r="A4186">
        <v>4178</v>
      </c>
      <c r="B4186">
        <v>4</v>
      </c>
      <c r="C4186">
        <f t="shared" si="262"/>
        <v>-0.53479999999999972</v>
      </c>
      <c r="D4186">
        <f t="shared" si="263"/>
        <v>0.28601103999999972</v>
      </c>
      <c r="E4186">
        <f t="shared" si="260"/>
        <v>-0.15295870419199978</v>
      </c>
      <c r="F4186">
        <f t="shared" si="261"/>
        <v>8.180231500188144E-2</v>
      </c>
    </row>
    <row r="4187" spans="1:6" x14ac:dyDescent="0.25">
      <c r="A4187">
        <v>4179</v>
      </c>
      <c r="B4187">
        <v>3</v>
      </c>
      <c r="C4187">
        <f t="shared" si="262"/>
        <v>-1.5347999999999997</v>
      </c>
      <c r="D4187">
        <f t="shared" si="263"/>
        <v>2.355611039999999</v>
      </c>
      <c r="E4187">
        <f t="shared" si="260"/>
        <v>-3.615391824191998</v>
      </c>
      <c r="F4187">
        <f t="shared" si="261"/>
        <v>5.5489033717698772</v>
      </c>
    </row>
    <row r="4188" spans="1:6" x14ac:dyDescent="0.25">
      <c r="A4188">
        <v>4180</v>
      </c>
      <c r="B4188">
        <v>1</v>
      </c>
      <c r="C4188">
        <f t="shared" si="262"/>
        <v>-3.5347999999999997</v>
      </c>
      <c r="D4188">
        <f t="shared" si="263"/>
        <v>12.494811039999998</v>
      </c>
      <c r="E4188">
        <f t="shared" si="260"/>
        <v>-44.166658064191992</v>
      </c>
      <c r="F4188">
        <f t="shared" si="261"/>
        <v>156.12030292530585</v>
      </c>
    </row>
    <row r="4189" spans="1:6" x14ac:dyDescent="0.25">
      <c r="A4189">
        <v>4181</v>
      </c>
      <c r="B4189">
        <v>8</v>
      </c>
      <c r="C4189">
        <f t="shared" si="262"/>
        <v>3.4652000000000003</v>
      </c>
      <c r="D4189">
        <f t="shared" si="263"/>
        <v>12.007611040000002</v>
      </c>
      <c r="E4189">
        <f t="shared" si="260"/>
        <v>41.608773775808011</v>
      </c>
      <c r="F4189">
        <f t="shared" si="261"/>
        <v>144.18272288792994</v>
      </c>
    </row>
    <row r="4190" spans="1:6" x14ac:dyDescent="0.25">
      <c r="A4190">
        <v>4182</v>
      </c>
      <c r="B4190">
        <v>5</v>
      </c>
      <c r="C4190">
        <f t="shared" si="262"/>
        <v>0.46520000000000028</v>
      </c>
      <c r="D4190">
        <f t="shared" si="263"/>
        <v>0.21641104000000025</v>
      </c>
      <c r="E4190">
        <f t="shared" si="260"/>
        <v>0.10067441580800017</v>
      </c>
      <c r="F4190">
        <f t="shared" si="261"/>
        <v>4.6833738233881705E-2</v>
      </c>
    </row>
    <row r="4191" spans="1:6" x14ac:dyDescent="0.25">
      <c r="A4191">
        <v>4183</v>
      </c>
      <c r="B4191">
        <v>8</v>
      </c>
      <c r="C4191">
        <f t="shared" si="262"/>
        <v>3.4652000000000003</v>
      </c>
      <c r="D4191">
        <f t="shared" si="263"/>
        <v>12.007611040000002</v>
      </c>
      <c r="E4191">
        <f t="shared" si="260"/>
        <v>41.608773775808011</v>
      </c>
      <c r="F4191">
        <f t="shared" si="261"/>
        <v>144.18272288792994</v>
      </c>
    </row>
    <row r="4192" spans="1:6" x14ac:dyDescent="0.25">
      <c r="A4192">
        <v>4184</v>
      </c>
      <c r="B4192">
        <v>6</v>
      </c>
      <c r="C4192">
        <f t="shared" si="262"/>
        <v>1.4652000000000003</v>
      </c>
      <c r="D4192">
        <f t="shared" si="263"/>
        <v>2.1468110400000007</v>
      </c>
      <c r="E4192">
        <f t="shared" si="260"/>
        <v>3.1455075358080018</v>
      </c>
      <c r="F4192">
        <f t="shared" si="261"/>
        <v>4.6087976414658849</v>
      </c>
    </row>
    <row r="4193" spans="1:6" x14ac:dyDescent="0.25">
      <c r="A4193">
        <v>4185</v>
      </c>
      <c r="B4193">
        <v>7</v>
      </c>
      <c r="C4193">
        <f t="shared" si="262"/>
        <v>2.4652000000000003</v>
      </c>
      <c r="D4193">
        <f t="shared" si="263"/>
        <v>6.0772110400000017</v>
      </c>
      <c r="E4193">
        <f t="shared" si="260"/>
        <v>14.981540655808006</v>
      </c>
      <c r="F4193">
        <f t="shared" si="261"/>
        <v>36.932494024697903</v>
      </c>
    </row>
    <row r="4194" spans="1:6" x14ac:dyDescent="0.25">
      <c r="A4194">
        <v>4186</v>
      </c>
      <c r="B4194">
        <v>6</v>
      </c>
      <c r="C4194">
        <f t="shared" si="262"/>
        <v>1.4652000000000003</v>
      </c>
      <c r="D4194">
        <f t="shared" si="263"/>
        <v>2.1468110400000007</v>
      </c>
      <c r="E4194">
        <f t="shared" si="260"/>
        <v>3.1455075358080018</v>
      </c>
      <c r="F4194">
        <f t="shared" si="261"/>
        <v>4.6087976414658849</v>
      </c>
    </row>
    <row r="4195" spans="1:6" x14ac:dyDescent="0.25">
      <c r="A4195">
        <v>4187</v>
      </c>
      <c r="B4195">
        <v>9</v>
      </c>
      <c r="C4195">
        <f t="shared" si="262"/>
        <v>4.4652000000000003</v>
      </c>
      <c r="D4195">
        <f t="shared" si="263"/>
        <v>19.938011040000003</v>
      </c>
      <c r="E4195">
        <f t="shared" si="260"/>
        <v>89.027206895808021</v>
      </c>
      <c r="F4195">
        <f t="shared" si="261"/>
        <v>397.52428423116197</v>
      </c>
    </row>
    <row r="4196" spans="1:6" x14ac:dyDescent="0.25">
      <c r="A4196">
        <v>4188</v>
      </c>
      <c r="B4196">
        <v>7</v>
      </c>
      <c r="C4196">
        <f t="shared" si="262"/>
        <v>2.4652000000000003</v>
      </c>
      <c r="D4196">
        <f t="shared" si="263"/>
        <v>6.0772110400000017</v>
      </c>
      <c r="E4196">
        <f t="shared" si="260"/>
        <v>14.981540655808006</v>
      </c>
      <c r="F4196">
        <f t="shared" si="261"/>
        <v>36.932494024697903</v>
      </c>
    </row>
    <row r="4197" spans="1:6" x14ac:dyDescent="0.25">
      <c r="A4197">
        <v>4189</v>
      </c>
      <c r="B4197">
        <v>5</v>
      </c>
      <c r="C4197">
        <f t="shared" si="262"/>
        <v>0.46520000000000028</v>
      </c>
      <c r="D4197">
        <f t="shared" si="263"/>
        <v>0.21641104000000025</v>
      </c>
      <c r="E4197">
        <f t="shared" si="260"/>
        <v>0.10067441580800017</v>
      </c>
      <c r="F4197">
        <f t="shared" si="261"/>
        <v>4.6833738233881705E-2</v>
      </c>
    </row>
    <row r="4198" spans="1:6" x14ac:dyDescent="0.25">
      <c r="A4198">
        <v>4190</v>
      </c>
      <c r="B4198">
        <v>1</v>
      </c>
      <c r="C4198">
        <f t="shared" si="262"/>
        <v>-3.5347999999999997</v>
      </c>
      <c r="D4198">
        <f t="shared" si="263"/>
        <v>12.494811039999998</v>
      </c>
      <c r="E4198">
        <f t="shared" si="260"/>
        <v>-44.166658064191992</v>
      </c>
      <c r="F4198">
        <f t="shared" si="261"/>
        <v>156.12030292530585</v>
      </c>
    </row>
    <row r="4199" spans="1:6" x14ac:dyDescent="0.25">
      <c r="A4199">
        <v>4191</v>
      </c>
      <c r="B4199">
        <v>4</v>
      </c>
      <c r="C4199">
        <f t="shared" si="262"/>
        <v>-0.53479999999999972</v>
      </c>
      <c r="D4199">
        <f t="shared" si="263"/>
        <v>0.28601103999999972</v>
      </c>
      <c r="E4199">
        <f t="shared" si="260"/>
        <v>-0.15295870419199978</v>
      </c>
      <c r="F4199">
        <f t="shared" si="261"/>
        <v>8.180231500188144E-2</v>
      </c>
    </row>
    <row r="4200" spans="1:6" x14ac:dyDescent="0.25">
      <c r="A4200">
        <v>4192</v>
      </c>
      <c r="B4200">
        <v>5</v>
      </c>
      <c r="C4200">
        <f t="shared" si="262"/>
        <v>0.46520000000000028</v>
      </c>
      <c r="D4200">
        <f t="shared" si="263"/>
        <v>0.21641104000000025</v>
      </c>
      <c r="E4200">
        <f t="shared" si="260"/>
        <v>0.10067441580800017</v>
      </c>
      <c r="F4200">
        <f t="shared" si="261"/>
        <v>4.6833738233881705E-2</v>
      </c>
    </row>
    <row r="4201" spans="1:6" x14ac:dyDescent="0.25">
      <c r="A4201">
        <v>4193</v>
      </c>
      <c r="B4201">
        <v>6</v>
      </c>
      <c r="C4201">
        <f t="shared" si="262"/>
        <v>1.4652000000000003</v>
      </c>
      <c r="D4201">
        <f t="shared" si="263"/>
        <v>2.1468110400000007</v>
      </c>
      <c r="E4201">
        <f t="shared" si="260"/>
        <v>3.1455075358080018</v>
      </c>
      <c r="F4201">
        <f t="shared" si="261"/>
        <v>4.6087976414658849</v>
      </c>
    </row>
    <row r="4202" spans="1:6" x14ac:dyDescent="0.25">
      <c r="A4202">
        <v>4194</v>
      </c>
      <c r="B4202">
        <v>6</v>
      </c>
      <c r="C4202">
        <f t="shared" si="262"/>
        <v>1.4652000000000003</v>
      </c>
      <c r="D4202">
        <f t="shared" si="263"/>
        <v>2.1468110400000007</v>
      </c>
      <c r="E4202">
        <f t="shared" si="260"/>
        <v>3.1455075358080018</v>
      </c>
      <c r="F4202">
        <f t="shared" si="261"/>
        <v>4.6087976414658849</v>
      </c>
    </row>
    <row r="4203" spans="1:6" x14ac:dyDescent="0.25">
      <c r="A4203">
        <v>4195</v>
      </c>
      <c r="B4203">
        <v>1</v>
      </c>
      <c r="C4203">
        <f t="shared" si="262"/>
        <v>-3.5347999999999997</v>
      </c>
      <c r="D4203">
        <f t="shared" si="263"/>
        <v>12.494811039999998</v>
      </c>
      <c r="E4203">
        <f t="shared" si="260"/>
        <v>-44.166658064191992</v>
      </c>
      <c r="F4203">
        <f t="shared" si="261"/>
        <v>156.12030292530585</v>
      </c>
    </row>
    <row r="4204" spans="1:6" x14ac:dyDescent="0.25">
      <c r="A4204">
        <v>4196</v>
      </c>
      <c r="B4204">
        <v>4</v>
      </c>
      <c r="C4204">
        <f t="shared" si="262"/>
        <v>-0.53479999999999972</v>
      </c>
      <c r="D4204">
        <f t="shared" si="263"/>
        <v>0.28601103999999972</v>
      </c>
      <c r="E4204">
        <f t="shared" si="260"/>
        <v>-0.15295870419199978</v>
      </c>
      <c r="F4204">
        <f t="shared" si="261"/>
        <v>8.180231500188144E-2</v>
      </c>
    </row>
    <row r="4205" spans="1:6" x14ac:dyDescent="0.25">
      <c r="A4205">
        <v>4197</v>
      </c>
      <c r="B4205">
        <v>0</v>
      </c>
      <c r="C4205">
        <f t="shared" si="262"/>
        <v>-4.5347999999999997</v>
      </c>
      <c r="D4205">
        <f t="shared" si="263"/>
        <v>20.564411039999996</v>
      </c>
      <c r="E4205">
        <f t="shared" si="260"/>
        <v>-93.255491184191982</v>
      </c>
      <c r="F4205">
        <f t="shared" si="261"/>
        <v>422.89500142207373</v>
      </c>
    </row>
    <row r="4206" spans="1:6" x14ac:dyDescent="0.25">
      <c r="A4206">
        <v>4198</v>
      </c>
      <c r="B4206">
        <v>6</v>
      </c>
      <c r="C4206">
        <f t="shared" si="262"/>
        <v>1.4652000000000003</v>
      </c>
      <c r="D4206">
        <f t="shared" si="263"/>
        <v>2.1468110400000007</v>
      </c>
      <c r="E4206">
        <f t="shared" si="260"/>
        <v>3.1455075358080018</v>
      </c>
      <c r="F4206">
        <f t="shared" si="261"/>
        <v>4.6087976414658849</v>
      </c>
    </row>
    <row r="4207" spans="1:6" x14ac:dyDescent="0.25">
      <c r="A4207">
        <v>4199</v>
      </c>
      <c r="B4207">
        <v>8</v>
      </c>
      <c r="C4207">
        <f t="shared" si="262"/>
        <v>3.4652000000000003</v>
      </c>
      <c r="D4207">
        <f t="shared" si="263"/>
        <v>12.007611040000002</v>
      </c>
      <c r="E4207">
        <f t="shared" si="260"/>
        <v>41.608773775808011</v>
      </c>
      <c r="F4207">
        <f t="shared" si="261"/>
        <v>144.18272288792994</v>
      </c>
    </row>
    <row r="4208" spans="1:6" x14ac:dyDescent="0.25">
      <c r="A4208">
        <v>4200</v>
      </c>
      <c r="B4208">
        <v>0</v>
      </c>
      <c r="C4208">
        <f t="shared" si="262"/>
        <v>-4.5347999999999997</v>
      </c>
      <c r="D4208">
        <f t="shared" si="263"/>
        <v>20.564411039999996</v>
      </c>
      <c r="E4208">
        <f t="shared" si="260"/>
        <v>-93.255491184191982</v>
      </c>
      <c r="F4208">
        <f t="shared" si="261"/>
        <v>422.89500142207373</v>
      </c>
    </row>
    <row r="4209" spans="1:6" x14ac:dyDescent="0.25">
      <c r="A4209">
        <v>4201</v>
      </c>
      <c r="B4209">
        <v>0</v>
      </c>
      <c r="C4209">
        <f t="shared" si="262"/>
        <v>-4.5347999999999997</v>
      </c>
      <c r="D4209">
        <f t="shared" si="263"/>
        <v>20.564411039999996</v>
      </c>
      <c r="E4209">
        <f t="shared" si="260"/>
        <v>-93.255491184191982</v>
      </c>
      <c r="F4209">
        <f t="shared" si="261"/>
        <v>422.89500142207373</v>
      </c>
    </row>
    <row r="4210" spans="1:6" x14ac:dyDescent="0.25">
      <c r="A4210">
        <v>4202</v>
      </c>
      <c r="B4210">
        <v>7</v>
      </c>
      <c r="C4210">
        <f t="shared" si="262"/>
        <v>2.4652000000000003</v>
      </c>
      <c r="D4210">
        <f t="shared" si="263"/>
        <v>6.0772110400000017</v>
      </c>
      <c r="E4210">
        <f t="shared" si="260"/>
        <v>14.981540655808006</v>
      </c>
      <c r="F4210">
        <f t="shared" si="261"/>
        <v>36.932494024697903</v>
      </c>
    </row>
    <row r="4211" spans="1:6" x14ac:dyDescent="0.25">
      <c r="A4211">
        <v>4203</v>
      </c>
      <c r="B4211">
        <v>0</v>
      </c>
      <c r="C4211">
        <f t="shared" si="262"/>
        <v>-4.5347999999999997</v>
      </c>
      <c r="D4211">
        <f t="shared" si="263"/>
        <v>20.564411039999996</v>
      </c>
      <c r="E4211">
        <f t="shared" si="260"/>
        <v>-93.255491184191982</v>
      </c>
      <c r="F4211">
        <f t="shared" si="261"/>
        <v>422.89500142207373</v>
      </c>
    </row>
    <row r="4212" spans="1:6" x14ac:dyDescent="0.25">
      <c r="A4212">
        <v>4204</v>
      </c>
      <c r="B4212">
        <v>0</v>
      </c>
      <c r="C4212">
        <f t="shared" si="262"/>
        <v>-4.5347999999999997</v>
      </c>
      <c r="D4212">
        <f t="shared" si="263"/>
        <v>20.564411039999996</v>
      </c>
      <c r="E4212">
        <f t="shared" si="260"/>
        <v>-93.255491184191982</v>
      </c>
      <c r="F4212">
        <f t="shared" si="261"/>
        <v>422.89500142207373</v>
      </c>
    </row>
    <row r="4213" spans="1:6" x14ac:dyDescent="0.25">
      <c r="A4213">
        <v>4205</v>
      </c>
      <c r="B4213">
        <v>2</v>
      </c>
      <c r="C4213">
        <f t="shared" si="262"/>
        <v>-2.5347999999999997</v>
      </c>
      <c r="D4213">
        <f t="shared" si="263"/>
        <v>6.4252110399999989</v>
      </c>
      <c r="E4213">
        <f t="shared" si="260"/>
        <v>-16.286624944191995</v>
      </c>
      <c r="F4213">
        <f t="shared" si="261"/>
        <v>41.283336908537869</v>
      </c>
    </row>
    <row r="4214" spans="1:6" x14ac:dyDescent="0.25">
      <c r="A4214">
        <v>4206</v>
      </c>
      <c r="B4214">
        <v>3</v>
      </c>
      <c r="C4214">
        <f t="shared" si="262"/>
        <v>-1.5347999999999997</v>
      </c>
      <c r="D4214">
        <f t="shared" si="263"/>
        <v>2.355611039999999</v>
      </c>
      <c r="E4214">
        <f t="shared" si="260"/>
        <v>-3.615391824191998</v>
      </c>
      <c r="F4214">
        <f t="shared" si="261"/>
        <v>5.5489033717698772</v>
      </c>
    </row>
    <row r="4215" spans="1:6" x14ac:dyDescent="0.25">
      <c r="A4215">
        <v>4207</v>
      </c>
      <c r="B4215">
        <v>7</v>
      </c>
      <c r="C4215">
        <f t="shared" si="262"/>
        <v>2.4652000000000003</v>
      </c>
      <c r="D4215">
        <f t="shared" si="263"/>
        <v>6.0772110400000017</v>
      </c>
      <c r="E4215">
        <f t="shared" si="260"/>
        <v>14.981540655808006</v>
      </c>
      <c r="F4215">
        <f t="shared" si="261"/>
        <v>36.932494024697903</v>
      </c>
    </row>
    <row r="4216" spans="1:6" x14ac:dyDescent="0.25">
      <c r="A4216">
        <v>4208</v>
      </c>
      <c r="B4216">
        <v>8</v>
      </c>
      <c r="C4216">
        <f t="shared" si="262"/>
        <v>3.4652000000000003</v>
      </c>
      <c r="D4216">
        <f t="shared" si="263"/>
        <v>12.007611040000002</v>
      </c>
      <c r="E4216">
        <f t="shared" si="260"/>
        <v>41.608773775808011</v>
      </c>
      <c r="F4216">
        <f t="shared" si="261"/>
        <v>144.18272288792994</v>
      </c>
    </row>
    <row r="4217" spans="1:6" x14ac:dyDescent="0.25">
      <c r="A4217">
        <v>4209</v>
      </c>
      <c r="B4217">
        <v>7</v>
      </c>
      <c r="C4217">
        <f t="shared" si="262"/>
        <v>2.4652000000000003</v>
      </c>
      <c r="D4217">
        <f t="shared" si="263"/>
        <v>6.0772110400000017</v>
      </c>
      <c r="E4217">
        <f t="shared" si="260"/>
        <v>14.981540655808006</v>
      </c>
      <c r="F4217">
        <f t="shared" si="261"/>
        <v>36.932494024697903</v>
      </c>
    </row>
    <row r="4218" spans="1:6" x14ac:dyDescent="0.25">
      <c r="A4218">
        <v>4210</v>
      </c>
      <c r="B4218">
        <v>7</v>
      </c>
      <c r="C4218">
        <f t="shared" si="262"/>
        <v>2.4652000000000003</v>
      </c>
      <c r="D4218">
        <f t="shared" si="263"/>
        <v>6.0772110400000017</v>
      </c>
      <c r="E4218">
        <f t="shared" si="260"/>
        <v>14.981540655808006</v>
      </c>
      <c r="F4218">
        <f t="shared" si="261"/>
        <v>36.932494024697903</v>
      </c>
    </row>
    <row r="4219" spans="1:6" x14ac:dyDescent="0.25">
      <c r="A4219">
        <v>4211</v>
      </c>
      <c r="B4219">
        <v>6</v>
      </c>
      <c r="C4219">
        <f t="shared" si="262"/>
        <v>1.4652000000000003</v>
      </c>
      <c r="D4219">
        <f t="shared" si="263"/>
        <v>2.1468110400000007</v>
      </c>
      <c r="E4219">
        <f t="shared" si="260"/>
        <v>3.1455075358080018</v>
      </c>
      <c r="F4219">
        <f t="shared" si="261"/>
        <v>4.6087976414658849</v>
      </c>
    </row>
    <row r="4220" spans="1:6" x14ac:dyDescent="0.25">
      <c r="A4220">
        <v>4212</v>
      </c>
      <c r="B4220">
        <v>5</v>
      </c>
      <c r="C4220">
        <f t="shared" si="262"/>
        <v>0.46520000000000028</v>
      </c>
      <c r="D4220">
        <f t="shared" si="263"/>
        <v>0.21641104000000025</v>
      </c>
      <c r="E4220">
        <f t="shared" si="260"/>
        <v>0.10067441580800017</v>
      </c>
      <c r="F4220">
        <f t="shared" si="261"/>
        <v>4.6833738233881705E-2</v>
      </c>
    </row>
    <row r="4221" spans="1:6" x14ac:dyDescent="0.25">
      <c r="A4221">
        <v>4213</v>
      </c>
      <c r="B4221">
        <v>9</v>
      </c>
      <c r="C4221">
        <f t="shared" si="262"/>
        <v>4.4652000000000003</v>
      </c>
      <c r="D4221">
        <f t="shared" si="263"/>
        <v>19.938011040000003</v>
      </c>
      <c r="E4221">
        <f t="shared" si="260"/>
        <v>89.027206895808021</v>
      </c>
      <c r="F4221">
        <f t="shared" si="261"/>
        <v>397.52428423116197</v>
      </c>
    </row>
    <row r="4222" spans="1:6" x14ac:dyDescent="0.25">
      <c r="A4222">
        <v>4214</v>
      </c>
      <c r="B4222">
        <v>1</v>
      </c>
      <c r="C4222">
        <f t="shared" si="262"/>
        <v>-3.5347999999999997</v>
      </c>
      <c r="D4222">
        <f t="shared" si="263"/>
        <v>12.494811039999998</v>
      </c>
      <c r="E4222">
        <f t="shared" si="260"/>
        <v>-44.166658064191992</v>
      </c>
      <c r="F4222">
        <f t="shared" si="261"/>
        <v>156.12030292530585</v>
      </c>
    </row>
    <row r="4223" spans="1:6" x14ac:dyDescent="0.25">
      <c r="A4223">
        <v>4215</v>
      </c>
      <c r="B4223">
        <v>3</v>
      </c>
      <c r="C4223">
        <f t="shared" si="262"/>
        <v>-1.5347999999999997</v>
      </c>
      <c r="D4223">
        <f t="shared" si="263"/>
        <v>2.355611039999999</v>
      </c>
      <c r="E4223">
        <f t="shared" si="260"/>
        <v>-3.615391824191998</v>
      </c>
      <c r="F4223">
        <f t="shared" si="261"/>
        <v>5.5489033717698772</v>
      </c>
    </row>
    <row r="4224" spans="1:6" x14ac:dyDescent="0.25">
      <c r="A4224">
        <v>4216</v>
      </c>
      <c r="B4224">
        <v>4</v>
      </c>
      <c r="C4224">
        <f t="shared" si="262"/>
        <v>-0.53479999999999972</v>
      </c>
      <c r="D4224">
        <f t="shared" si="263"/>
        <v>0.28601103999999972</v>
      </c>
      <c r="E4224">
        <f t="shared" si="260"/>
        <v>-0.15295870419199978</v>
      </c>
      <c r="F4224">
        <f t="shared" si="261"/>
        <v>8.180231500188144E-2</v>
      </c>
    </row>
    <row r="4225" spans="1:6" x14ac:dyDescent="0.25">
      <c r="A4225">
        <v>4217</v>
      </c>
      <c r="B4225">
        <v>4</v>
      </c>
      <c r="C4225">
        <f t="shared" si="262"/>
        <v>-0.53479999999999972</v>
      </c>
      <c r="D4225">
        <f t="shared" si="263"/>
        <v>0.28601103999999972</v>
      </c>
      <c r="E4225">
        <f t="shared" si="260"/>
        <v>-0.15295870419199978</v>
      </c>
      <c r="F4225">
        <f t="shared" si="261"/>
        <v>8.180231500188144E-2</v>
      </c>
    </row>
    <row r="4226" spans="1:6" x14ac:dyDescent="0.25">
      <c r="A4226">
        <v>4218</v>
      </c>
      <c r="B4226">
        <v>0</v>
      </c>
      <c r="C4226">
        <f t="shared" si="262"/>
        <v>-4.5347999999999997</v>
      </c>
      <c r="D4226">
        <f t="shared" si="263"/>
        <v>20.564411039999996</v>
      </c>
      <c r="E4226">
        <f t="shared" si="260"/>
        <v>-93.255491184191982</v>
      </c>
      <c r="F4226">
        <f t="shared" si="261"/>
        <v>422.89500142207373</v>
      </c>
    </row>
    <row r="4227" spans="1:6" x14ac:dyDescent="0.25">
      <c r="A4227">
        <v>4219</v>
      </c>
      <c r="B4227">
        <v>1</v>
      </c>
      <c r="C4227">
        <f t="shared" si="262"/>
        <v>-3.5347999999999997</v>
      </c>
      <c r="D4227">
        <f t="shared" si="263"/>
        <v>12.494811039999998</v>
      </c>
      <c r="E4227">
        <f t="shared" si="260"/>
        <v>-44.166658064191992</v>
      </c>
      <c r="F4227">
        <f t="shared" si="261"/>
        <v>156.12030292530585</v>
      </c>
    </row>
    <row r="4228" spans="1:6" x14ac:dyDescent="0.25">
      <c r="A4228">
        <v>4220</v>
      </c>
      <c r="B4228">
        <v>7</v>
      </c>
      <c r="C4228">
        <f t="shared" si="262"/>
        <v>2.4652000000000003</v>
      </c>
      <c r="D4228">
        <f t="shared" si="263"/>
        <v>6.0772110400000017</v>
      </c>
      <c r="E4228">
        <f t="shared" si="260"/>
        <v>14.981540655808006</v>
      </c>
      <c r="F4228">
        <f t="shared" si="261"/>
        <v>36.932494024697903</v>
      </c>
    </row>
    <row r="4229" spans="1:6" x14ac:dyDescent="0.25">
      <c r="A4229">
        <v>4221</v>
      </c>
      <c r="B4229">
        <v>1</v>
      </c>
      <c r="C4229">
        <f t="shared" si="262"/>
        <v>-3.5347999999999997</v>
      </c>
      <c r="D4229">
        <f t="shared" si="263"/>
        <v>12.494811039999998</v>
      </c>
      <c r="E4229">
        <f t="shared" si="260"/>
        <v>-44.166658064191992</v>
      </c>
      <c r="F4229">
        <f t="shared" si="261"/>
        <v>156.12030292530585</v>
      </c>
    </row>
    <row r="4230" spans="1:6" x14ac:dyDescent="0.25">
      <c r="A4230">
        <v>4222</v>
      </c>
      <c r="B4230">
        <v>2</v>
      </c>
      <c r="C4230">
        <f t="shared" si="262"/>
        <v>-2.5347999999999997</v>
      </c>
      <c r="D4230">
        <f t="shared" si="263"/>
        <v>6.4252110399999989</v>
      </c>
      <c r="E4230">
        <f t="shared" si="260"/>
        <v>-16.286624944191995</v>
      </c>
      <c r="F4230">
        <f t="shared" si="261"/>
        <v>41.283336908537869</v>
      </c>
    </row>
    <row r="4231" spans="1:6" x14ac:dyDescent="0.25">
      <c r="A4231">
        <v>4223</v>
      </c>
      <c r="B4231">
        <v>7</v>
      </c>
      <c r="C4231">
        <f t="shared" si="262"/>
        <v>2.4652000000000003</v>
      </c>
      <c r="D4231">
        <f t="shared" si="263"/>
        <v>6.0772110400000017</v>
      </c>
      <c r="E4231">
        <f t="shared" si="260"/>
        <v>14.981540655808006</v>
      </c>
      <c r="F4231">
        <f t="shared" si="261"/>
        <v>36.932494024697903</v>
      </c>
    </row>
    <row r="4232" spans="1:6" x14ac:dyDescent="0.25">
      <c r="A4232">
        <v>4224</v>
      </c>
      <c r="B4232">
        <v>4</v>
      </c>
      <c r="C4232">
        <f t="shared" si="262"/>
        <v>-0.53479999999999972</v>
      </c>
      <c r="D4232">
        <f t="shared" si="263"/>
        <v>0.28601103999999972</v>
      </c>
      <c r="E4232">
        <f t="shared" si="260"/>
        <v>-0.15295870419199978</v>
      </c>
      <c r="F4232">
        <f t="shared" si="261"/>
        <v>8.180231500188144E-2</v>
      </c>
    </row>
    <row r="4233" spans="1:6" x14ac:dyDescent="0.25">
      <c r="A4233">
        <v>4225</v>
      </c>
      <c r="B4233">
        <v>9</v>
      </c>
      <c r="C4233">
        <f t="shared" si="262"/>
        <v>4.4652000000000003</v>
      </c>
      <c r="D4233">
        <f t="shared" si="263"/>
        <v>19.938011040000003</v>
      </c>
      <c r="E4233">
        <f t="shared" ref="E4233:E4296" si="264">C4233^3</f>
        <v>89.027206895808021</v>
      </c>
      <c r="F4233">
        <f t="shared" ref="F4233:F4296" si="265">C4233^4</f>
        <v>397.52428423116197</v>
      </c>
    </row>
    <row r="4234" spans="1:6" x14ac:dyDescent="0.25">
      <c r="A4234">
        <v>4226</v>
      </c>
      <c r="B4234">
        <v>4</v>
      </c>
      <c r="C4234">
        <f t="shared" ref="C4234:C4297" si="266">B4234-$B$5</f>
        <v>-0.53479999999999972</v>
      </c>
      <c r="D4234">
        <f t="shared" ref="D4234:D4297" si="267">C4234^2</f>
        <v>0.28601103999999972</v>
      </c>
      <c r="E4234">
        <f t="shared" si="264"/>
        <v>-0.15295870419199978</v>
      </c>
      <c r="F4234">
        <f t="shared" si="265"/>
        <v>8.180231500188144E-2</v>
      </c>
    </row>
    <row r="4235" spans="1:6" x14ac:dyDescent="0.25">
      <c r="A4235">
        <v>4227</v>
      </c>
      <c r="B4235">
        <v>7</v>
      </c>
      <c r="C4235">
        <f t="shared" si="266"/>
        <v>2.4652000000000003</v>
      </c>
      <c r="D4235">
        <f t="shared" si="267"/>
        <v>6.0772110400000017</v>
      </c>
      <c r="E4235">
        <f t="shared" si="264"/>
        <v>14.981540655808006</v>
      </c>
      <c r="F4235">
        <f t="shared" si="265"/>
        <v>36.932494024697903</v>
      </c>
    </row>
    <row r="4236" spans="1:6" x14ac:dyDescent="0.25">
      <c r="A4236">
        <v>4228</v>
      </c>
      <c r="B4236">
        <v>0</v>
      </c>
      <c r="C4236">
        <f t="shared" si="266"/>
        <v>-4.5347999999999997</v>
      </c>
      <c r="D4236">
        <f t="shared" si="267"/>
        <v>20.564411039999996</v>
      </c>
      <c r="E4236">
        <f t="shared" si="264"/>
        <v>-93.255491184191982</v>
      </c>
      <c r="F4236">
        <f t="shared" si="265"/>
        <v>422.89500142207373</v>
      </c>
    </row>
    <row r="4237" spans="1:6" x14ac:dyDescent="0.25">
      <c r="A4237">
        <v>4229</v>
      </c>
      <c r="B4237">
        <v>4</v>
      </c>
      <c r="C4237">
        <f t="shared" si="266"/>
        <v>-0.53479999999999972</v>
      </c>
      <c r="D4237">
        <f t="shared" si="267"/>
        <v>0.28601103999999972</v>
      </c>
      <c r="E4237">
        <f t="shared" si="264"/>
        <v>-0.15295870419199978</v>
      </c>
      <c r="F4237">
        <f t="shared" si="265"/>
        <v>8.180231500188144E-2</v>
      </c>
    </row>
    <row r="4238" spans="1:6" x14ac:dyDescent="0.25">
      <c r="A4238">
        <v>4230</v>
      </c>
      <c r="B4238">
        <v>2</v>
      </c>
      <c r="C4238">
        <f t="shared" si="266"/>
        <v>-2.5347999999999997</v>
      </c>
      <c r="D4238">
        <f t="shared" si="267"/>
        <v>6.4252110399999989</v>
      </c>
      <c r="E4238">
        <f t="shared" si="264"/>
        <v>-16.286624944191995</v>
      </c>
      <c r="F4238">
        <f t="shared" si="265"/>
        <v>41.283336908537869</v>
      </c>
    </row>
    <row r="4239" spans="1:6" x14ac:dyDescent="0.25">
      <c r="A4239">
        <v>4231</v>
      </c>
      <c r="B4239">
        <v>0</v>
      </c>
      <c r="C4239">
        <f t="shared" si="266"/>
        <v>-4.5347999999999997</v>
      </c>
      <c r="D4239">
        <f t="shared" si="267"/>
        <v>20.564411039999996</v>
      </c>
      <c r="E4239">
        <f t="shared" si="264"/>
        <v>-93.255491184191982</v>
      </c>
      <c r="F4239">
        <f t="shared" si="265"/>
        <v>422.89500142207373</v>
      </c>
    </row>
    <row r="4240" spans="1:6" x14ac:dyDescent="0.25">
      <c r="A4240">
        <v>4232</v>
      </c>
      <c r="B4240">
        <v>5</v>
      </c>
      <c r="C4240">
        <f t="shared" si="266"/>
        <v>0.46520000000000028</v>
      </c>
      <c r="D4240">
        <f t="shared" si="267"/>
        <v>0.21641104000000025</v>
      </c>
      <c r="E4240">
        <f t="shared" si="264"/>
        <v>0.10067441580800017</v>
      </c>
      <c r="F4240">
        <f t="shared" si="265"/>
        <v>4.6833738233881705E-2</v>
      </c>
    </row>
    <row r="4241" spans="1:6" x14ac:dyDescent="0.25">
      <c r="A4241">
        <v>4233</v>
      </c>
      <c r="B4241">
        <v>6</v>
      </c>
      <c r="C4241">
        <f t="shared" si="266"/>
        <v>1.4652000000000003</v>
      </c>
      <c r="D4241">
        <f t="shared" si="267"/>
        <v>2.1468110400000007</v>
      </c>
      <c r="E4241">
        <f t="shared" si="264"/>
        <v>3.1455075358080018</v>
      </c>
      <c r="F4241">
        <f t="shared" si="265"/>
        <v>4.6087976414658849</v>
      </c>
    </row>
    <row r="4242" spans="1:6" x14ac:dyDescent="0.25">
      <c r="A4242">
        <v>4234</v>
      </c>
      <c r="B4242">
        <v>2</v>
      </c>
      <c r="C4242">
        <f t="shared" si="266"/>
        <v>-2.5347999999999997</v>
      </c>
      <c r="D4242">
        <f t="shared" si="267"/>
        <v>6.4252110399999989</v>
      </c>
      <c r="E4242">
        <f t="shared" si="264"/>
        <v>-16.286624944191995</v>
      </c>
      <c r="F4242">
        <f t="shared" si="265"/>
        <v>41.283336908537869</v>
      </c>
    </row>
    <row r="4243" spans="1:6" x14ac:dyDescent="0.25">
      <c r="A4243">
        <v>4235</v>
      </c>
      <c r="B4243">
        <v>2</v>
      </c>
      <c r="C4243">
        <f t="shared" si="266"/>
        <v>-2.5347999999999997</v>
      </c>
      <c r="D4243">
        <f t="shared" si="267"/>
        <v>6.4252110399999989</v>
      </c>
      <c r="E4243">
        <f t="shared" si="264"/>
        <v>-16.286624944191995</v>
      </c>
      <c r="F4243">
        <f t="shared" si="265"/>
        <v>41.283336908537869</v>
      </c>
    </row>
    <row r="4244" spans="1:6" x14ac:dyDescent="0.25">
      <c r="A4244">
        <v>4236</v>
      </c>
      <c r="B4244">
        <v>3</v>
      </c>
      <c r="C4244">
        <f t="shared" si="266"/>
        <v>-1.5347999999999997</v>
      </c>
      <c r="D4244">
        <f t="shared" si="267"/>
        <v>2.355611039999999</v>
      </c>
      <c r="E4244">
        <f t="shared" si="264"/>
        <v>-3.615391824191998</v>
      </c>
      <c r="F4244">
        <f t="shared" si="265"/>
        <v>5.5489033717698772</v>
      </c>
    </row>
    <row r="4245" spans="1:6" x14ac:dyDescent="0.25">
      <c r="A4245">
        <v>4237</v>
      </c>
      <c r="B4245">
        <v>0</v>
      </c>
      <c r="C4245">
        <f t="shared" si="266"/>
        <v>-4.5347999999999997</v>
      </c>
      <c r="D4245">
        <f t="shared" si="267"/>
        <v>20.564411039999996</v>
      </c>
      <c r="E4245">
        <f t="shared" si="264"/>
        <v>-93.255491184191982</v>
      </c>
      <c r="F4245">
        <f t="shared" si="265"/>
        <v>422.89500142207373</v>
      </c>
    </row>
    <row r="4246" spans="1:6" x14ac:dyDescent="0.25">
      <c r="A4246">
        <v>4238</v>
      </c>
      <c r="B4246">
        <v>5</v>
      </c>
      <c r="C4246">
        <f t="shared" si="266"/>
        <v>0.46520000000000028</v>
      </c>
      <c r="D4246">
        <f t="shared" si="267"/>
        <v>0.21641104000000025</v>
      </c>
      <c r="E4246">
        <f t="shared" si="264"/>
        <v>0.10067441580800017</v>
      </c>
      <c r="F4246">
        <f t="shared" si="265"/>
        <v>4.6833738233881705E-2</v>
      </c>
    </row>
    <row r="4247" spans="1:6" x14ac:dyDescent="0.25">
      <c r="A4247">
        <v>4239</v>
      </c>
      <c r="B4247">
        <v>3</v>
      </c>
      <c r="C4247">
        <f t="shared" si="266"/>
        <v>-1.5347999999999997</v>
      </c>
      <c r="D4247">
        <f t="shared" si="267"/>
        <v>2.355611039999999</v>
      </c>
      <c r="E4247">
        <f t="shared" si="264"/>
        <v>-3.615391824191998</v>
      </c>
      <c r="F4247">
        <f t="shared" si="265"/>
        <v>5.5489033717698772</v>
      </c>
    </row>
    <row r="4248" spans="1:6" x14ac:dyDescent="0.25">
      <c r="A4248">
        <v>4240</v>
      </c>
      <c r="B4248">
        <v>8</v>
      </c>
      <c r="C4248">
        <f t="shared" si="266"/>
        <v>3.4652000000000003</v>
      </c>
      <c r="D4248">
        <f t="shared" si="267"/>
        <v>12.007611040000002</v>
      </c>
      <c r="E4248">
        <f t="shared" si="264"/>
        <v>41.608773775808011</v>
      </c>
      <c r="F4248">
        <f t="shared" si="265"/>
        <v>144.18272288792994</v>
      </c>
    </row>
    <row r="4249" spans="1:6" x14ac:dyDescent="0.25">
      <c r="A4249">
        <v>4241</v>
      </c>
      <c r="B4249">
        <v>9</v>
      </c>
      <c r="C4249">
        <f t="shared" si="266"/>
        <v>4.4652000000000003</v>
      </c>
      <c r="D4249">
        <f t="shared" si="267"/>
        <v>19.938011040000003</v>
      </c>
      <c r="E4249">
        <f t="shared" si="264"/>
        <v>89.027206895808021</v>
      </c>
      <c r="F4249">
        <f t="shared" si="265"/>
        <v>397.52428423116197</v>
      </c>
    </row>
    <row r="4250" spans="1:6" x14ac:dyDescent="0.25">
      <c r="A4250">
        <v>4242</v>
      </c>
      <c r="B4250">
        <v>9</v>
      </c>
      <c r="C4250">
        <f t="shared" si="266"/>
        <v>4.4652000000000003</v>
      </c>
      <c r="D4250">
        <f t="shared" si="267"/>
        <v>19.938011040000003</v>
      </c>
      <c r="E4250">
        <f t="shared" si="264"/>
        <v>89.027206895808021</v>
      </c>
      <c r="F4250">
        <f t="shared" si="265"/>
        <v>397.52428423116197</v>
      </c>
    </row>
    <row r="4251" spans="1:6" x14ac:dyDescent="0.25">
      <c r="A4251">
        <v>4243</v>
      </c>
      <c r="B4251">
        <v>4</v>
      </c>
      <c r="C4251">
        <f t="shared" si="266"/>
        <v>-0.53479999999999972</v>
      </c>
      <c r="D4251">
        <f t="shared" si="267"/>
        <v>0.28601103999999972</v>
      </c>
      <c r="E4251">
        <f t="shared" si="264"/>
        <v>-0.15295870419199978</v>
      </c>
      <c r="F4251">
        <f t="shared" si="265"/>
        <v>8.180231500188144E-2</v>
      </c>
    </row>
    <row r="4252" spans="1:6" x14ac:dyDescent="0.25">
      <c r="A4252">
        <v>4244</v>
      </c>
      <c r="B4252">
        <v>5</v>
      </c>
      <c r="C4252">
        <f t="shared" si="266"/>
        <v>0.46520000000000028</v>
      </c>
      <c r="D4252">
        <f t="shared" si="267"/>
        <v>0.21641104000000025</v>
      </c>
      <c r="E4252">
        <f t="shared" si="264"/>
        <v>0.10067441580800017</v>
      </c>
      <c r="F4252">
        <f t="shared" si="265"/>
        <v>4.6833738233881705E-2</v>
      </c>
    </row>
    <row r="4253" spans="1:6" x14ac:dyDescent="0.25">
      <c r="A4253">
        <v>4245</v>
      </c>
      <c r="B4253">
        <v>6</v>
      </c>
      <c r="C4253">
        <f t="shared" si="266"/>
        <v>1.4652000000000003</v>
      </c>
      <c r="D4253">
        <f t="shared" si="267"/>
        <v>2.1468110400000007</v>
      </c>
      <c r="E4253">
        <f t="shared" si="264"/>
        <v>3.1455075358080018</v>
      </c>
      <c r="F4253">
        <f t="shared" si="265"/>
        <v>4.6087976414658849</v>
      </c>
    </row>
    <row r="4254" spans="1:6" x14ac:dyDescent="0.25">
      <c r="A4254">
        <v>4246</v>
      </c>
      <c r="B4254">
        <v>1</v>
      </c>
      <c r="C4254">
        <f t="shared" si="266"/>
        <v>-3.5347999999999997</v>
      </c>
      <c r="D4254">
        <f t="shared" si="267"/>
        <v>12.494811039999998</v>
      </c>
      <c r="E4254">
        <f t="shared" si="264"/>
        <v>-44.166658064191992</v>
      </c>
      <c r="F4254">
        <f t="shared" si="265"/>
        <v>156.12030292530585</v>
      </c>
    </row>
    <row r="4255" spans="1:6" x14ac:dyDescent="0.25">
      <c r="A4255">
        <v>4247</v>
      </c>
      <c r="B4255">
        <v>3</v>
      </c>
      <c r="C4255">
        <f t="shared" si="266"/>
        <v>-1.5347999999999997</v>
      </c>
      <c r="D4255">
        <f t="shared" si="267"/>
        <v>2.355611039999999</v>
      </c>
      <c r="E4255">
        <f t="shared" si="264"/>
        <v>-3.615391824191998</v>
      </c>
      <c r="F4255">
        <f t="shared" si="265"/>
        <v>5.5489033717698772</v>
      </c>
    </row>
    <row r="4256" spans="1:6" x14ac:dyDescent="0.25">
      <c r="A4256">
        <v>4248</v>
      </c>
      <c r="B4256">
        <v>1</v>
      </c>
      <c r="C4256">
        <f t="shared" si="266"/>
        <v>-3.5347999999999997</v>
      </c>
      <c r="D4256">
        <f t="shared" si="267"/>
        <v>12.494811039999998</v>
      </c>
      <c r="E4256">
        <f t="shared" si="264"/>
        <v>-44.166658064191992</v>
      </c>
      <c r="F4256">
        <f t="shared" si="265"/>
        <v>156.12030292530585</v>
      </c>
    </row>
    <row r="4257" spans="1:6" x14ac:dyDescent="0.25">
      <c r="A4257">
        <v>4249</v>
      </c>
      <c r="B4257">
        <v>4</v>
      </c>
      <c r="C4257">
        <f t="shared" si="266"/>
        <v>-0.53479999999999972</v>
      </c>
      <c r="D4257">
        <f t="shared" si="267"/>
        <v>0.28601103999999972</v>
      </c>
      <c r="E4257">
        <f t="shared" si="264"/>
        <v>-0.15295870419199978</v>
      </c>
      <c r="F4257">
        <f t="shared" si="265"/>
        <v>8.180231500188144E-2</v>
      </c>
    </row>
    <row r="4258" spans="1:6" x14ac:dyDescent="0.25">
      <c r="A4258">
        <v>4250</v>
      </c>
      <c r="B4258">
        <v>0</v>
      </c>
      <c r="C4258">
        <f t="shared" si="266"/>
        <v>-4.5347999999999997</v>
      </c>
      <c r="D4258">
        <f t="shared" si="267"/>
        <v>20.564411039999996</v>
      </c>
      <c r="E4258">
        <f t="shared" si="264"/>
        <v>-93.255491184191982</v>
      </c>
      <c r="F4258">
        <f t="shared" si="265"/>
        <v>422.89500142207373</v>
      </c>
    </row>
    <row r="4259" spans="1:6" x14ac:dyDescent="0.25">
      <c r="A4259">
        <v>4251</v>
      </c>
      <c r="B4259">
        <v>7</v>
      </c>
      <c r="C4259">
        <f t="shared" si="266"/>
        <v>2.4652000000000003</v>
      </c>
      <c r="D4259">
        <f t="shared" si="267"/>
        <v>6.0772110400000017</v>
      </c>
      <c r="E4259">
        <f t="shared" si="264"/>
        <v>14.981540655808006</v>
      </c>
      <c r="F4259">
        <f t="shared" si="265"/>
        <v>36.932494024697903</v>
      </c>
    </row>
    <row r="4260" spans="1:6" x14ac:dyDescent="0.25">
      <c r="A4260">
        <v>4252</v>
      </c>
      <c r="B4260">
        <v>1</v>
      </c>
      <c r="C4260">
        <f t="shared" si="266"/>
        <v>-3.5347999999999997</v>
      </c>
      <c r="D4260">
        <f t="shared" si="267"/>
        <v>12.494811039999998</v>
      </c>
      <c r="E4260">
        <f t="shared" si="264"/>
        <v>-44.166658064191992</v>
      </c>
      <c r="F4260">
        <f t="shared" si="265"/>
        <v>156.12030292530585</v>
      </c>
    </row>
    <row r="4261" spans="1:6" x14ac:dyDescent="0.25">
      <c r="A4261">
        <v>4253</v>
      </c>
      <c r="B4261">
        <v>1</v>
      </c>
      <c r="C4261">
        <f t="shared" si="266"/>
        <v>-3.5347999999999997</v>
      </c>
      <c r="D4261">
        <f t="shared" si="267"/>
        <v>12.494811039999998</v>
      </c>
      <c r="E4261">
        <f t="shared" si="264"/>
        <v>-44.166658064191992</v>
      </c>
      <c r="F4261">
        <f t="shared" si="265"/>
        <v>156.12030292530585</v>
      </c>
    </row>
    <row r="4262" spans="1:6" x14ac:dyDescent="0.25">
      <c r="A4262">
        <v>4254</v>
      </c>
      <c r="B4262">
        <v>2</v>
      </c>
      <c r="C4262">
        <f t="shared" si="266"/>
        <v>-2.5347999999999997</v>
      </c>
      <c r="D4262">
        <f t="shared" si="267"/>
        <v>6.4252110399999989</v>
      </c>
      <c r="E4262">
        <f t="shared" si="264"/>
        <v>-16.286624944191995</v>
      </c>
      <c r="F4262">
        <f t="shared" si="265"/>
        <v>41.283336908537869</v>
      </c>
    </row>
    <row r="4263" spans="1:6" x14ac:dyDescent="0.25">
      <c r="A4263">
        <v>4255</v>
      </c>
      <c r="B4263">
        <v>7</v>
      </c>
      <c r="C4263">
        <f t="shared" si="266"/>
        <v>2.4652000000000003</v>
      </c>
      <c r="D4263">
        <f t="shared" si="267"/>
        <v>6.0772110400000017</v>
      </c>
      <c r="E4263">
        <f t="shared" si="264"/>
        <v>14.981540655808006</v>
      </c>
      <c r="F4263">
        <f t="shared" si="265"/>
        <v>36.932494024697903</v>
      </c>
    </row>
    <row r="4264" spans="1:6" x14ac:dyDescent="0.25">
      <c r="A4264">
        <v>4256</v>
      </c>
      <c r="B4264">
        <v>0</v>
      </c>
      <c r="C4264">
        <f t="shared" si="266"/>
        <v>-4.5347999999999997</v>
      </c>
      <c r="D4264">
        <f t="shared" si="267"/>
        <v>20.564411039999996</v>
      </c>
      <c r="E4264">
        <f t="shared" si="264"/>
        <v>-93.255491184191982</v>
      </c>
      <c r="F4264">
        <f t="shared" si="265"/>
        <v>422.89500142207373</v>
      </c>
    </row>
    <row r="4265" spans="1:6" x14ac:dyDescent="0.25">
      <c r="A4265">
        <v>4257</v>
      </c>
      <c r="B4265">
        <v>0</v>
      </c>
      <c r="C4265">
        <f t="shared" si="266"/>
        <v>-4.5347999999999997</v>
      </c>
      <c r="D4265">
        <f t="shared" si="267"/>
        <v>20.564411039999996</v>
      </c>
      <c r="E4265">
        <f t="shared" si="264"/>
        <v>-93.255491184191982</v>
      </c>
      <c r="F4265">
        <f t="shared" si="265"/>
        <v>422.89500142207373</v>
      </c>
    </row>
    <row r="4266" spans="1:6" x14ac:dyDescent="0.25">
      <c r="A4266">
        <v>4258</v>
      </c>
      <c r="B4266">
        <v>0</v>
      </c>
      <c r="C4266">
        <f t="shared" si="266"/>
        <v>-4.5347999999999997</v>
      </c>
      <c r="D4266">
        <f t="shared" si="267"/>
        <v>20.564411039999996</v>
      </c>
      <c r="E4266">
        <f t="shared" si="264"/>
        <v>-93.255491184191982</v>
      </c>
      <c r="F4266">
        <f t="shared" si="265"/>
        <v>422.89500142207373</v>
      </c>
    </row>
    <row r="4267" spans="1:6" x14ac:dyDescent="0.25">
      <c r="A4267">
        <v>4259</v>
      </c>
      <c r="B4267">
        <v>4</v>
      </c>
      <c r="C4267">
        <f t="shared" si="266"/>
        <v>-0.53479999999999972</v>
      </c>
      <c r="D4267">
        <f t="shared" si="267"/>
        <v>0.28601103999999972</v>
      </c>
      <c r="E4267">
        <f t="shared" si="264"/>
        <v>-0.15295870419199978</v>
      </c>
      <c r="F4267">
        <f t="shared" si="265"/>
        <v>8.180231500188144E-2</v>
      </c>
    </row>
    <row r="4268" spans="1:6" x14ac:dyDescent="0.25">
      <c r="A4268">
        <v>4260</v>
      </c>
      <c r="B4268">
        <v>0</v>
      </c>
      <c r="C4268">
        <f t="shared" si="266"/>
        <v>-4.5347999999999997</v>
      </c>
      <c r="D4268">
        <f t="shared" si="267"/>
        <v>20.564411039999996</v>
      </c>
      <c r="E4268">
        <f t="shared" si="264"/>
        <v>-93.255491184191982</v>
      </c>
      <c r="F4268">
        <f t="shared" si="265"/>
        <v>422.89500142207373</v>
      </c>
    </row>
    <row r="4269" spans="1:6" x14ac:dyDescent="0.25">
      <c r="A4269">
        <v>4261</v>
      </c>
      <c r="B4269">
        <v>7</v>
      </c>
      <c r="C4269">
        <f t="shared" si="266"/>
        <v>2.4652000000000003</v>
      </c>
      <c r="D4269">
        <f t="shared" si="267"/>
        <v>6.0772110400000017</v>
      </c>
      <c r="E4269">
        <f t="shared" si="264"/>
        <v>14.981540655808006</v>
      </c>
      <c r="F4269">
        <f t="shared" si="265"/>
        <v>36.932494024697903</v>
      </c>
    </row>
    <row r="4270" spans="1:6" x14ac:dyDescent="0.25">
      <c r="A4270">
        <v>4262</v>
      </c>
      <c r="B4270">
        <v>8</v>
      </c>
      <c r="C4270">
        <f t="shared" si="266"/>
        <v>3.4652000000000003</v>
      </c>
      <c r="D4270">
        <f t="shared" si="267"/>
        <v>12.007611040000002</v>
      </c>
      <c r="E4270">
        <f t="shared" si="264"/>
        <v>41.608773775808011</v>
      </c>
      <c r="F4270">
        <f t="shared" si="265"/>
        <v>144.18272288792994</v>
      </c>
    </row>
    <row r="4271" spans="1:6" x14ac:dyDescent="0.25">
      <c r="A4271">
        <v>4263</v>
      </c>
      <c r="B4271">
        <v>5</v>
      </c>
      <c r="C4271">
        <f t="shared" si="266"/>
        <v>0.46520000000000028</v>
      </c>
      <c r="D4271">
        <f t="shared" si="267"/>
        <v>0.21641104000000025</v>
      </c>
      <c r="E4271">
        <f t="shared" si="264"/>
        <v>0.10067441580800017</v>
      </c>
      <c r="F4271">
        <f t="shared" si="265"/>
        <v>4.6833738233881705E-2</v>
      </c>
    </row>
    <row r="4272" spans="1:6" x14ac:dyDescent="0.25">
      <c r="A4272">
        <v>4264</v>
      </c>
      <c r="B4272">
        <v>4</v>
      </c>
      <c r="C4272">
        <f t="shared" si="266"/>
        <v>-0.53479999999999972</v>
      </c>
      <c r="D4272">
        <f t="shared" si="267"/>
        <v>0.28601103999999972</v>
      </c>
      <c r="E4272">
        <f t="shared" si="264"/>
        <v>-0.15295870419199978</v>
      </c>
      <c r="F4272">
        <f t="shared" si="265"/>
        <v>8.180231500188144E-2</v>
      </c>
    </row>
    <row r="4273" spans="1:6" x14ac:dyDescent="0.25">
      <c r="A4273">
        <v>4265</v>
      </c>
      <c r="B4273">
        <v>7</v>
      </c>
      <c r="C4273">
        <f t="shared" si="266"/>
        <v>2.4652000000000003</v>
      </c>
      <c r="D4273">
        <f t="shared" si="267"/>
        <v>6.0772110400000017</v>
      </c>
      <c r="E4273">
        <f t="shared" si="264"/>
        <v>14.981540655808006</v>
      </c>
      <c r="F4273">
        <f t="shared" si="265"/>
        <v>36.932494024697903</v>
      </c>
    </row>
    <row r="4274" spans="1:6" x14ac:dyDescent="0.25">
      <c r="A4274">
        <v>4266</v>
      </c>
      <c r="B4274">
        <v>3</v>
      </c>
      <c r="C4274">
        <f t="shared" si="266"/>
        <v>-1.5347999999999997</v>
      </c>
      <c r="D4274">
        <f t="shared" si="267"/>
        <v>2.355611039999999</v>
      </c>
      <c r="E4274">
        <f t="shared" si="264"/>
        <v>-3.615391824191998</v>
      </c>
      <c r="F4274">
        <f t="shared" si="265"/>
        <v>5.5489033717698772</v>
      </c>
    </row>
    <row r="4275" spans="1:6" x14ac:dyDescent="0.25">
      <c r="A4275">
        <v>4267</v>
      </c>
      <c r="B4275">
        <v>3</v>
      </c>
      <c r="C4275">
        <f t="shared" si="266"/>
        <v>-1.5347999999999997</v>
      </c>
      <c r="D4275">
        <f t="shared" si="267"/>
        <v>2.355611039999999</v>
      </c>
      <c r="E4275">
        <f t="shared" si="264"/>
        <v>-3.615391824191998</v>
      </c>
      <c r="F4275">
        <f t="shared" si="265"/>
        <v>5.5489033717698772</v>
      </c>
    </row>
    <row r="4276" spans="1:6" x14ac:dyDescent="0.25">
      <c r="A4276">
        <v>4268</v>
      </c>
      <c r="B4276">
        <v>2</v>
      </c>
      <c r="C4276">
        <f t="shared" si="266"/>
        <v>-2.5347999999999997</v>
      </c>
      <c r="D4276">
        <f t="shared" si="267"/>
        <v>6.4252110399999989</v>
      </c>
      <c r="E4276">
        <f t="shared" si="264"/>
        <v>-16.286624944191995</v>
      </c>
      <c r="F4276">
        <f t="shared" si="265"/>
        <v>41.283336908537869</v>
      </c>
    </row>
    <row r="4277" spans="1:6" x14ac:dyDescent="0.25">
      <c r="A4277">
        <v>4269</v>
      </c>
      <c r="B4277">
        <v>6</v>
      </c>
      <c r="C4277">
        <f t="shared" si="266"/>
        <v>1.4652000000000003</v>
      </c>
      <c r="D4277">
        <f t="shared" si="267"/>
        <v>2.1468110400000007</v>
      </c>
      <c r="E4277">
        <f t="shared" si="264"/>
        <v>3.1455075358080018</v>
      </c>
      <c r="F4277">
        <f t="shared" si="265"/>
        <v>4.6087976414658849</v>
      </c>
    </row>
    <row r="4278" spans="1:6" x14ac:dyDescent="0.25">
      <c r="A4278">
        <v>4270</v>
      </c>
      <c r="B4278">
        <v>9</v>
      </c>
      <c r="C4278">
        <f t="shared" si="266"/>
        <v>4.4652000000000003</v>
      </c>
      <c r="D4278">
        <f t="shared" si="267"/>
        <v>19.938011040000003</v>
      </c>
      <c r="E4278">
        <f t="shared" si="264"/>
        <v>89.027206895808021</v>
      </c>
      <c r="F4278">
        <f t="shared" si="265"/>
        <v>397.52428423116197</v>
      </c>
    </row>
    <row r="4279" spans="1:6" x14ac:dyDescent="0.25">
      <c r="A4279">
        <v>4271</v>
      </c>
      <c r="B4279">
        <v>9</v>
      </c>
      <c r="C4279">
        <f t="shared" si="266"/>
        <v>4.4652000000000003</v>
      </c>
      <c r="D4279">
        <f t="shared" si="267"/>
        <v>19.938011040000003</v>
      </c>
      <c r="E4279">
        <f t="shared" si="264"/>
        <v>89.027206895808021</v>
      </c>
      <c r="F4279">
        <f t="shared" si="265"/>
        <v>397.52428423116197</v>
      </c>
    </row>
    <row r="4280" spans="1:6" x14ac:dyDescent="0.25">
      <c r="A4280">
        <v>4272</v>
      </c>
      <c r="B4280">
        <v>3</v>
      </c>
      <c r="C4280">
        <f t="shared" si="266"/>
        <v>-1.5347999999999997</v>
      </c>
      <c r="D4280">
        <f t="shared" si="267"/>
        <v>2.355611039999999</v>
      </c>
      <c r="E4280">
        <f t="shared" si="264"/>
        <v>-3.615391824191998</v>
      </c>
      <c r="F4280">
        <f t="shared" si="265"/>
        <v>5.5489033717698772</v>
      </c>
    </row>
    <row r="4281" spans="1:6" x14ac:dyDescent="0.25">
      <c r="A4281">
        <v>4273</v>
      </c>
      <c r="B4281">
        <v>9</v>
      </c>
      <c r="C4281">
        <f t="shared" si="266"/>
        <v>4.4652000000000003</v>
      </c>
      <c r="D4281">
        <f t="shared" si="267"/>
        <v>19.938011040000003</v>
      </c>
      <c r="E4281">
        <f t="shared" si="264"/>
        <v>89.027206895808021</v>
      </c>
      <c r="F4281">
        <f t="shared" si="265"/>
        <v>397.52428423116197</v>
      </c>
    </row>
    <row r="4282" spans="1:6" x14ac:dyDescent="0.25">
      <c r="A4282">
        <v>4274</v>
      </c>
      <c r="B4282">
        <v>0</v>
      </c>
      <c r="C4282">
        <f t="shared" si="266"/>
        <v>-4.5347999999999997</v>
      </c>
      <c r="D4282">
        <f t="shared" si="267"/>
        <v>20.564411039999996</v>
      </c>
      <c r="E4282">
        <f t="shared" si="264"/>
        <v>-93.255491184191982</v>
      </c>
      <c r="F4282">
        <f t="shared" si="265"/>
        <v>422.89500142207373</v>
      </c>
    </row>
    <row r="4283" spans="1:6" x14ac:dyDescent="0.25">
      <c r="A4283">
        <v>4275</v>
      </c>
      <c r="B4283">
        <v>8</v>
      </c>
      <c r="C4283">
        <f t="shared" si="266"/>
        <v>3.4652000000000003</v>
      </c>
      <c r="D4283">
        <f t="shared" si="267"/>
        <v>12.007611040000002</v>
      </c>
      <c r="E4283">
        <f t="shared" si="264"/>
        <v>41.608773775808011</v>
      </c>
      <c r="F4283">
        <f t="shared" si="265"/>
        <v>144.18272288792994</v>
      </c>
    </row>
    <row r="4284" spans="1:6" x14ac:dyDescent="0.25">
      <c r="A4284">
        <v>4276</v>
      </c>
      <c r="B4284">
        <v>1</v>
      </c>
      <c r="C4284">
        <f t="shared" si="266"/>
        <v>-3.5347999999999997</v>
      </c>
      <c r="D4284">
        <f t="shared" si="267"/>
        <v>12.494811039999998</v>
      </c>
      <c r="E4284">
        <f t="shared" si="264"/>
        <v>-44.166658064191992</v>
      </c>
      <c r="F4284">
        <f t="shared" si="265"/>
        <v>156.12030292530585</v>
      </c>
    </row>
    <row r="4285" spans="1:6" x14ac:dyDescent="0.25">
      <c r="A4285">
        <v>4277</v>
      </c>
      <c r="B4285">
        <v>4</v>
      </c>
      <c r="C4285">
        <f t="shared" si="266"/>
        <v>-0.53479999999999972</v>
      </c>
      <c r="D4285">
        <f t="shared" si="267"/>
        <v>0.28601103999999972</v>
      </c>
      <c r="E4285">
        <f t="shared" si="264"/>
        <v>-0.15295870419199978</v>
      </c>
      <c r="F4285">
        <f t="shared" si="265"/>
        <v>8.180231500188144E-2</v>
      </c>
    </row>
    <row r="4286" spans="1:6" x14ac:dyDescent="0.25">
      <c r="A4286">
        <v>4278</v>
      </c>
      <c r="B4286">
        <v>5</v>
      </c>
      <c r="C4286">
        <f t="shared" si="266"/>
        <v>0.46520000000000028</v>
      </c>
      <c r="D4286">
        <f t="shared" si="267"/>
        <v>0.21641104000000025</v>
      </c>
      <c r="E4286">
        <f t="shared" si="264"/>
        <v>0.10067441580800017</v>
      </c>
      <c r="F4286">
        <f t="shared" si="265"/>
        <v>4.6833738233881705E-2</v>
      </c>
    </row>
    <row r="4287" spans="1:6" x14ac:dyDescent="0.25">
      <c r="A4287">
        <v>4279</v>
      </c>
      <c r="B4287">
        <v>4</v>
      </c>
      <c r="C4287">
        <f t="shared" si="266"/>
        <v>-0.53479999999999972</v>
      </c>
      <c r="D4287">
        <f t="shared" si="267"/>
        <v>0.28601103999999972</v>
      </c>
      <c r="E4287">
        <f t="shared" si="264"/>
        <v>-0.15295870419199978</v>
      </c>
      <c r="F4287">
        <f t="shared" si="265"/>
        <v>8.180231500188144E-2</v>
      </c>
    </row>
    <row r="4288" spans="1:6" x14ac:dyDescent="0.25">
      <c r="A4288">
        <v>4280</v>
      </c>
      <c r="B4288">
        <v>6</v>
      </c>
      <c r="C4288">
        <f t="shared" si="266"/>
        <v>1.4652000000000003</v>
      </c>
      <c r="D4288">
        <f t="shared" si="267"/>
        <v>2.1468110400000007</v>
      </c>
      <c r="E4288">
        <f t="shared" si="264"/>
        <v>3.1455075358080018</v>
      </c>
      <c r="F4288">
        <f t="shared" si="265"/>
        <v>4.6087976414658849</v>
      </c>
    </row>
    <row r="4289" spans="1:6" x14ac:dyDescent="0.25">
      <c r="A4289">
        <v>4281</v>
      </c>
      <c r="B4289">
        <v>6</v>
      </c>
      <c r="C4289">
        <f t="shared" si="266"/>
        <v>1.4652000000000003</v>
      </c>
      <c r="D4289">
        <f t="shared" si="267"/>
        <v>2.1468110400000007</v>
      </c>
      <c r="E4289">
        <f t="shared" si="264"/>
        <v>3.1455075358080018</v>
      </c>
      <c r="F4289">
        <f t="shared" si="265"/>
        <v>4.6087976414658849</v>
      </c>
    </row>
    <row r="4290" spans="1:6" x14ac:dyDescent="0.25">
      <c r="A4290">
        <v>4282</v>
      </c>
      <c r="B4290">
        <v>4</v>
      </c>
      <c r="C4290">
        <f t="shared" si="266"/>
        <v>-0.53479999999999972</v>
      </c>
      <c r="D4290">
        <f t="shared" si="267"/>
        <v>0.28601103999999972</v>
      </c>
      <c r="E4290">
        <f t="shared" si="264"/>
        <v>-0.15295870419199978</v>
      </c>
      <c r="F4290">
        <f t="shared" si="265"/>
        <v>8.180231500188144E-2</v>
      </c>
    </row>
    <row r="4291" spans="1:6" x14ac:dyDescent="0.25">
      <c r="A4291">
        <v>4283</v>
      </c>
      <c r="B4291">
        <v>6</v>
      </c>
      <c r="C4291">
        <f t="shared" si="266"/>
        <v>1.4652000000000003</v>
      </c>
      <c r="D4291">
        <f t="shared" si="267"/>
        <v>2.1468110400000007</v>
      </c>
      <c r="E4291">
        <f t="shared" si="264"/>
        <v>3.1455075358080018</v>
      </c>
      <c r="F4291">
        <f t="shared" si="265"/>
        <v>4.6087976414658849</v>
      </c>
    </row>
    <row r="4292" spans="1:6" x14ac:dyDescent="0.25">
      <c r="A4292">
        <v>4284</v>
      </c>
      <c r="B4292">
        <v>4</v>
      </c>
      <c r="C4292">
        <f t="shared" si="266"/>
        <v>-0.53479999999999972</v>
      </c>
      <c r="D4292">
        <f t="shared" si="267"/>
        <v>0.28601103999999972</v>
      </c>
      <c r="E4292">
        <f t="shared" si="264"/>
        <v>-0.15295870419199978</v>
      </c>
      <c r="F4292">
        <f t="shared" si="265"/>
        <v>8.180231500188144E-2</v>
      </c>
    </row>
    <row r="4293" spans="1:6" x14ac:dyDescent="0.25">
      <c r="A4293">
        <v>4285</v>
      </c>
      <c r="B4293">
        <v>5</v>
      </c>
      <c r="C4293">
        <f t="shared" si="266"/>
        <v>0.46520000000000028</v>
      </c>
      <c r="D4293">
        <f t="shared" si="267"/>
        <v>0.21641104000000025</v>
      </c>
      <c r="E4293">
        <f t="shared" si="264"/>
        <v>0.10067441580800017</v>
      </c>
      <c r="F4293">
        <f t="shared" si="265"/>
        <v>4.6833738233881705E-2</v>
      </c>
    </row>
    <row r="4294" spans="1:6" x14ac:dyDescent="0.25">
      <c r="A4294">
        <v>4286</v>
      </c>
      <c r="B4294">
        <v>8</v>
      </c>
      <c r="C4294">
        <f t="shared" si="266"/>
        <v>3.4652000000000003</v>
      </c>
      <c r="D4294">
        <f t="shared" si="267"/>
        <v>12.007611040000002</v>
      </c>
      <c r="E4294">
        <f t="shared" si="264"/>
        <v>41.608773775808011</v>
      </c>
      <c r="F4294">
        <f t="shared" si="265"/>
        <v>144.18272288792994</v>
      </c>
    </row>
    <row r="4295" spans="1:6" x14ac:dyDescent="0.25">
      <c r="A4295">
        <v>4287</v>
      </c>
      <c r="B4295">
        <v>8</v>
      </c>
      <c r="C4295">
        <f t="shared" si="266"/>
        <v>3.4652000000000003</v>
      </c>
      <c r="D4295">
        <f t="shared" si="267"/>
        <v>12.007611040000002</v>
      </c>
      <c r="E4295">
        <f t="shared" si="264"/>
        <v>41.608773775808011</v>
      </c>
      <c r="F4295">
        <f t="shared" si="265"/>
        <v>144.18272288792994</v>
      </c>
    </row>
    <row r="4296" spans="1:6" x14ac:dyDescent="0.25">
      <c r="A4296">
        <v>4288</v>
      </c>
      <c r="B4296">
        <v>0</v>
      </c>
      <c r="C4296">
        <f t="shared" si="266"/>
        <v>-4.5347999999999997</v>
      </c>
      <c r="D4296">
        <f t="shared" si="267"/>
        <v>20.564411039999996</v>
      </c>
      <c r="E4296">
        <f t="shared" si="264"/>
        <v>-93.255491184191982</v>
      </c>
      <c r="F4296">
        <f t="shared" si="265"/>
        <v>422.89500142207373</v>
      </c>
    </row>
    <row r="4297" spans="1:6" x14ac:dyDescent="0.25">
      <c r="A4297">
        <v>4289</v>
      </c>
      <c r="B4297">
        <v>7</v>
      </c>
      <c r="C4297">
        <f t="shared" si="266"/>
        <v>2.4652000000000003</v>
      </c>
      <c r="D4297">
        <f t="shared" si="267"/>
        <v>6.0772110400000017</v>
      </c>
      <c r="E4297">
        <f t="shared" ref="E4297:E4360" si="268">C4297^3</f>
        <v>14.981540655808006</v>
      </c>
      <c r="F4297">
        <f t="shared" ref="F4297:F4360" si="269">C4297^4</f>
        <v>36.932494024697903</v>
      </c>
    </row>
    <row r="4298" spans="1:6" x14ac:dyDescent="0.25">
      <c r="A4298">
        <v>4290</v>
      </c>
      <c r="B4298">
        <v>9</v>
      </c>
      <c r="C4298">
        <f t="shared" ref="C4298:C4361" si="270">B4298-$B$5</f>
        <v>4.4652000000000003</v>
      </c>
      <c r="D4298">
        <f t="shared" ref="D4298:D4361" si="271">C4298^2</f>
        <v>19.938011040000003</v>
      </c>
      <c r="E4298">
        <f t="shared" si="268"/>
        <v>89.027206895808021</v>
      </c>
      <c r="F4298">
        <f t="shared" si="269"/>
        <v>397.52428423116197</v>
      </c>
    </row>
    <row r="4299" spans="1:6" x14ac:dyDescent="0.25">
      <c r="A4299">
        <v>4291</v>
      </c>
      <c r="B4299">
        <v>7</v>
      </c>
      <c r="C4299">
        <f t="shared" si="270"/>
        <v>2.4652000000000003</v>
      </c>
      <c r="D4299">
        <f t="shared" si="271"/>
        <v>6.0772110400000017</v>
      </c>
      <c r="E4299">
        <f t="shared" si="268"/>
        <v>14.981540655808006</v>
      </c>
      <c r="F4299">
        <f t="shared" si="269"/>
        <v>36.932494024697903</v>
      </c>
    </row>
    <row r="4300" spans="1:6" x14ac:dyDescent="0.25">
      <c r="A4300">
        <v>4292</v>
      </c>
      <c r="B4300">
        <v>2</v>
      </c>
      <c r="C4300">
        <f t="shared" si="270"/>
        <v>-2.5347999999999997</v>
      </c>
      <c r="D4300">
        <f t="shared" si="271"/>
        <v>6.4252110399999989</v>
      </c>
      <c r="E4300">
        <f t="shared" si="268"/>
        <v>-16.286624944191995</v>
      </c>
      <c r="F4300">
        <f t="shared" si="269"/>
        <v>41.283336908537869</v>
      </c>
    </row>
    <row r="4301" spans="1:6" x14ac:dyDescent="0.25">
      <c r="A4301">
        <v>4293</v>
      </c>
      <c r="B4301">
        <v>7</v>
      </c>
      <c r="C4301">
        <f t="shared" si="270"/>
        <v>2.4652000000000003</v>
      </c>
      <c r="D4301">
        <f t="shared" si="271"/>
        <v>6.0772110400000017</v>
      </c>
      <c r="E4301">
        <f t="shared" si="268"/>
        <v>14.981540655808006</v>
      </c>
      <c r="F4301">
        <f t="shared" si="269"/>
        <v>36.932494024697903</v>
      </c>
    </row>
    <row r="4302" spans="1:6" x14ac:dyDescent="0.25">
      <c r="A4302">
        <v>4294</v>
      </c>
      <c r="B4302">
        <v>0</v>
      </c>
      <c r="C4302">
        <f t="shared" si="270"/>
        <v>-4.5347999999999997</v>
      </c>
      <c r="D4302">
        <f t="shared" si="271"/>
        <v>20.564411039999996</v>
      </c>
      <c r="E4302">
        <f t="shared" si="268"/>
        <v>-93.255491184191982</v>
      </c>
      <c r="F4302">
        <f t="shared" si="269"/>
        <v>422.89500142207373</v>
      </c>
    </row>
    <row r="4303" spans="1:6" x14ac:dyDescent="0.25">
      <c r="A4303">
        <v>4295</v>
      </c>
      <c r="B4303">
        <v>8</v>
      </c>
      <c r="C4303">
        <f t="shared" si="270"/>
        <v>3.4652000000000003</v>
      </c>
      <c r="D4303">
        <f t="shared" si="271"/>
        <v>12.007611040000002</v>
      </c>
      <c r="E4303">
        <f t="shared" si="268"/>
        <v>41.608773775808011</v>
      </c>
      <c r="F4303">
        <f t="shared" si="269"/>
        <v>144.18272288792994</v>
      </c>
    </row>
    <row r="4304" spans="1:6" x14ac:dyDescent="0.25">
      <c r="A4304">
        <v>4296</v>
      </c>
      <c r="B4304">
        <v>2</v>
      </c>
      <c r="C4304">
        <f t="shared" si="270"/>
        <v>-2.5347999999999997</v>
      </c>
      <c r="D4304">
        <f t="shared" si="271"/>
        <v>6.4252110399999989</v>
      </c>
      <c r="E4304">
        <f t="shared" si="268"/>
        <v>-16.286624944191995</v>
      </c>
      <c r="F4304">
        <f t="shared" si="269"/>
        <v>41.283336908537869</v>
      </c>
    </row>
    <row r="4305" spans="1:6" x14ac:dyDescent="0.25">
      <c r="A4305">
        <v>4297</v>
      </c>
      <c r="B4305">
        <v>6</v>
      </c>
      <c r="C4305">
        <f t="shared" si="270"/>
        <v>1.4652000000000003</v>
      </c>
      <c r="D4305">
        <f t="shared" si="271"/>
        <v>2.1468110400000007</v>
      </c>
      <c r="E4305">
        <f t="shared" si="268"/>
        <v>3.1455075358080018</v>
      </c>
      <c r="F4305">
        <f t="shared" si="269"/>
        <v>4.6087976414658849</v>
      </c>
    </row>
    <row r="4306" spans="1:6" x14ac:dyDescent="0.25">
      <c r="A4306">
        <v>4298</v>
      </c>
      <c r="B4306">
        <v>6</v>
      </c>
      <c r="C4306">
        <f t="shared" si="270"/>
        <v>1.4652000000000003</v>
      </c>
      <c r="D4306">
        <f t="shared" si="271"/>
        <v>2.1468110400000007</v>
      </c>
      <c r="E4306">
        <f t="shared" si="268"/>
        <v>3.1455075358080018</v>
      </c>
      <c r="F4306">
        <f t="shared" si="269"/>
        <v>4.6087976414658849</v>
      </c>
    </row>
    <row r="4307" spans="1:6" x14ac:dyDescent="0.25">
      <c r="A4307">
        <v>4299</v>
      </c>
      <c r="B4307">
        <v>8</v>
      </c>
      <c r="C4307">
        <f t="shared" si="270"/>
        <v>3.4652000000000003</v>
      </c>
      <c r="D4307">
        <f t="shared" si="271"/>
        <v>12.007611040000002</v>
      </c>
      <c r="E4307">
        <f t="shared" si="268"/>
        <v>41.608773775808011</v>
      </c>
      <c r="F4307">
        <f t="shared" si="269"/>
        <v>144.18272288792994</v>
      </c>
    </row>
    <row r="4308" spans="1:6" x14ac:dyDescent="0.25">
      <c r="A4308">
        <v>4300</v>
      </c>
      <c r="B4308">
        <v>3</v>
      </c>
      <c r="C4308">
        <f t="shared" si="270"/>
        <v>-1.5347999999999997</v>
      </c>
      <c r="D4308">
        <f t="shared" si="271"/>
        <v>2.355611039999999</v>
      </c>
      <c r="E4308">
        <f t="shared" si="268"/>
        <v>-3.615391824191998</v>
      </c>
      <c r="F4308">
        <f t="shared" si="269"/>
        <v>5.5489033717698772</v>
      </c>
    </row>
    <row r="4309" spans="1:6" x14ac:dyDescent="0.25">
      <c r="A4309">
        <v>4301</v>
      </c>
      <c r="B4309">
        <v>0</v>
      </c>
      <c r="C4309">
        <f t="shared" si="270"/>
        <v>-4.5347999999999997</v>
      </c>
      <c r="D4309">
        <f t="shared" si="271"/>
        <v>20.564411039999996</v>
      </c>
      <c r="E4309">
        <f t="shared" si="268"/>
        <v>-93.255491184191982</v>
      </c>
      <c r="F4309">
        <f t="shared" si="269"/>
        <v>422.89500142207373</v>
      </c>
    </row>
    <row r="4310" spans="1:6" x14ac:dyDescent="0.25">
      <c r="A4310">
        <v>4302</v>
      </c>
      <c r="B4310">
        <v>6</v>
      </c>
      <c r="C4310">
        <f t="shared" si="270"/>
        <v>1.4652000000000003</v>
      </c>
      <c r="D4310">
        <f t="shared" si="271"/>
        <v>2.1468110400000007</v>
      </c>
      <c r="E4310">
        <f t="shared" si="268"/>
        <v>3.1455075358080018</v>
      </c>
      <c r="F4310">
        <f t="shared" si="269"/>
        <v>4.6087976414658849</v>
      </c>
    </row>
    <row r="4311" spans="1:6" x14ac:dyDescent="0.25">
      <c r="A4311">
        <v>4303</v>
      </c>
      <c r="B4311">
        <v>3</v>
      </c>
      <c r="C4311">
        <f t="shared" si="270"/>
        <v>-1.5347999999999997</v>
      </c>
      <c r="D4311">
        <f t="shared" si="271"/>
        <v>2.355611039999999</v>
      </c>
      <c r="E4311">
        <f t="shared" si="268"/>
        <v>-3.615391824191998</v>
      </c>
      <c r="F4311">
        <f t="shared" si="269"/>
        <v>5.5489033717698772</v>
      </c>
    </row>
    <row r="4312" spans="1:6" x14ac:dyDescent="0.25">
      <c r="A4312">
        <v>4304</v>
      </c>
      <c r="B4312">
        <v>4</v>
      </c>
      <c r="C4312">
        <f t="shared" si="270"/>
        <v>-0.53479999999999972</v>
      </c>
      <c r="D4312">
        <f t="shared" si="271"/>
        <v>0.28601103999999972</v>
      </c>
      <c r="E4312">
        <f t="shared" si="268"/>
        <v>-0.15295870419199978</v>
      </c>
      <c r="F4312">
        <f t="shared" si="269"/>
        <v>8.180231500188144E-2</v>
      </c>
    </row>
    <row r="4313" spans="1:6" x14ac:dyDescent="0.25">
      <c r="A4313">
        <v>4305</v>
      </c>
      <c r="B4313">
        <v>3</v>
      </c>
      <c r="C4313">
        <f t="shared" si="270"/>
        <v>-1.5347999999999997</v>
      </c>
      <c r="D4313">
        <f t="shared" si="271"/>
        <v>2.355611039999999</v>
      </c>
      <c r="E4313">
        <f t="shared" si="268"/>
        <v>-3.615391824191998</v>
      </c>
      <c r="F4313">
        <f t="shared" si="269"/>
        <v>5.5489033717698772</v>
      </c>
    </row>
    <row r="4314" spans="1:6" x14ac:dyDescent="0.25">
      <c r="A4314">
        <v>4306</v>
      </c>
      <c r="B4314">
        <v>2</v>
      </c>
      <c r="C4314">
        <f t="shared" si="270"/>
        <v>-2.5347999999999997</v>
      </c>
      <c r="D4314">
        <f t="shared" si="271"/>
        <v>6.4252110399999989</v>
      </c>
      <c r="E4314">
        <f t="shared" si="268"/>
        <v>-16.286624944191995</v>
      </c>
      <c r="F4314">
        <f t="shared" si="269"/>
        <v>41.283336908537869</v>
      </c>
    </row>
    <row r="4315" spans="1:6" x14ac:dyDescent="0.25">
      <c r="A4315">
        <v>4307</v>
      </c>
      <c r="B4315">
        <v>8</v>
      </c>
      <c r="C4315">
        <f t="shared" si="270"/>
        <v>3.4652000000000003</v>
      </c>
      <c r="D4315">
        <f t="shared" si="271"/>
        <v>12.007611040000002</v>
      </c>
      <c r="E4315">
        <f t="shared" si="268"/>
        <v>41.608773775808011</v>
      </c>
      <c r="F4315">
        <f t="shared" si="269"/>
        <v>144.18272288792994</v>
      </c>
    </row>
    <row r="4316" spans="1:6" x14ac:dyDescent="0.25">
      <c r="A4316">
        <v>4308</v>
      </c>
      <c r="B4316">
        <v>5</v>
      </c>
      <c r="C4316">
        <f t="shared" si="270"/>
        <v>0.46520000000000028</v>
      </c>
      <c r="D4316">
        <f t="shared" si="271"/>
        <v>0.21641104000000025</v>
      </c>
      <c r="E4316">
        <f t="shared" si="268"/>
        <v>0.10067441580800017</v>
      </c>
      <c r="F4316">
        <f t="shared" si="269"/>
        <v>4.6833738233881705E-2</v>
      </c>
    </row>
    <row r="4317" spans="1:6" x14ac:dyDescent="0.25">
      <c r="A4317">
        <v>4309</v>
      </c>
      <c r="B4317">
        <v>8</v>
      </c>
      <c r="C4317">
        <f t="shared" si="270"/>
        <v>3.4652000000000003</v>
      </c>
      <c r="D4317">
        <f t="shared" si="271"/>
        <v>12.007611040000002</v>
      </c>
      <c r="E4317">
        <f t="shared" si="268"/>
        <v>41.608773775808011</v>
      </c>
      <c r="F4317">
        <f t="shared" si="269"/>
        <v>144.18272288792994</v>
      </c>
    </row>
    <row r="4318" spans="1:6" x14ac:dyDescent="0.25">
      <c r="A4318">
        <v>4310</v>
      </c>
      <c r="B4318">
        <v>7</v>
      </c>
      <c r="C4318">
        <f t="shared" si="270"/>
        <v>2.4652000000000003</v>
      </c>
      <c r="D4318">
        <f t="shared" si="271"/>
        <v>6.0772110400000017</v>
      </c>
      <c r="E4318">
        <f t="shared" si="268"/>
        <v>14.981540655808006</v>
      </c>
      <c r="F4318">
        <f t="shared" si="269"/>
        <v>36.932494024697903</v>
      </c>
    </row>
    <row r="4319" spans="1:6" x14ac:dyDescent="0.25">
      <c r="A4319">
        <v>4311</v>
      </c>
      <c r="B4319">
        <v>8</v>
      </c>
      <c r="C4319">
        <f t="shared" si="270"/>
        <v>3.4652000000000003</v>
      </c>
      <c r="D4319">
        <f t="shared" si="271"/>
        <v>12.007611040000002</v>
      </c>
      <c r="E4319">
        <f t="shared" si="268"/>
        <v>41.608773775808011</v>
      </c>
      <c r="F4319">
        <f t="shared" si="269"/>
        <v>144.18272288792994</v>
      </c>
    </row>
    <row r="4320" spans="1:6" x14ac:dyDescent="0.25">
      <c r="A4320">
        <v>4312</v>
      </c>
      <c r="B4320">
        <v>5</v>
      </c>
      <c r="C4320">
        <f t="shared" si="270"/>
        <v>0.46520000000000028</v>
      </c>
      <c r="D4320">
        <f t="shared" si="271"/>
        <v>0.21641104000000025</v>
      </c>
      <c r="E4320">
        <f t="shared" si="268"/>
        <v>0.10067441580800017</v>
      </c>
      <c r="F4320">
        <f t="shared" si="269"/>
        <v>4.6833738233881705E-2</v>
      </c>
    </row>
    <row r="4321" spans="1:6" x14ac:dyDescent="0.25">
      <c r="A4321">
        <v>4313</v>
      </c>
      <c r="B4321">
        <v>6</v>
      </c>
      <c r="C4321">
        <f t="shared" si="270"/>
        <v>1.4652000000000003</v>
      </c>
      <c r="D4321">
        <f t="shared" si="271"/>
        <v>2.1468110400000007</v>
      </c>
      <c r="E4321">
        <f t="shared" si="268"/>
        <v>3.1455075358080018</v>
      </c>
      <c r="F4321">
        <f t="shared" si="269"/>
        <v>4.6087976414658849</v>
      </c>
    </row>
    <row r="4322" spans="1:6" x14ac:dyDescent="0.25">
      <c r="A4322">
        <v>4314</v>
      </c>
      <c r="B4322">
        <v>9</v>
      </c>
      <c r="C4322">
        <f t="shared" si="270"/>
        <v>4.4652000000000003</v>
      </c>
      <c r="D4322">
        <f t="shared" si="271"/>
        <v>19.938011040000003</v>
      </c>
      <c r="E4322">
        <f t="shared" si="268"/>
        <v>89.027206895808021</v>
      </c>
      <c r="F4322">
        <f t="shared" si="269"/>
        <v>397.52428423116197</v>
      </c>
    </row>
    <row r="4323" spans="1:6" x14ac:dyDescent="0.25">
      <c r="A4323">
        <v>4315</v>
      </c>
      <c r="B4323">
        <v>8</v>
      </c>
      <c r="C4323">
        <f t="shared" si="270"/>
        <v>3.4652000000000003</v>
      </c>
      <c r="D4323">
        <f t="shared" si="271"/>
        <v>12.007611040000002</v>
      </c>
      <c r="E4323">
        <f t="shared" si="268"/>
        <v>41.608773775808011</v>
      </c>
      <c r="F4323">
        <f t="shared" si="269"/>
        <v>144.18272288792994</v>
      </c>
    </row>
    <row r="4324" spans="1:6" x14ac:dyDescent="0.25">
      <c r="A4324">
        <v>4316</v>
      </c>
      <c r="B4324">
        <v>3</v>
      </c>
      <c r="C4324">
        <f t="shared" si="270"/>
        <v>-1.5347999999999997</v>
      </c>
      <c r="D4324">
        <f t="shared" si="271"/>
        <v>2.355611039999999</v>
      </c>
      <c r="E4324">
        <f t="shared" si="268"/>
        <v>-3.615391824191998</v>
      </c>
      <c r="F4324">
        <f t="shared" si="269"/>
        <v>5.5489033717698772</v>
      </c>
    </row>
    <row r="4325" spans="1:6" x14ac:dyDescent="0.25">
      <c r="A4325">
        <v>4317</v>
      </c>
      <c r="B4325">
        <v>0</v>
      </c>
      <c r="C4325">
        <f t="shared" si="270"/>
        <v>-4.5347999999999997</v>
      </c>
      <c r="D4325">
        <f t="shared" si="271"/>
        <v>20.564411039999996</v>
      </c>
      <c r="E4325">
        <f t="shared" si="268"/>
        <v>-93.255491184191982</v>
      </c>
      <c r="F4325">
        <f t="shared" si="269"/>
        <v>422.89500142207373</v>
      </c>
    </row>
    <row r="4326" spans="1:6" x14ac:dyDescent="0.25">
      <c r="A4326">
        <v>4318</v>
      </c>
      <c r="B4326">
        <v>5</v>
      </c>
      <c r="C4326">
        <f t="shared" si="270"/>
        <v>0.46520000000000028</v>
      </c>
      <c r="D4326">
        <f t="shared" si="271"/>
        <v>0.21641104000000025</v>
      </c>
      <c r="E4326">
        <f t="shared" si="268"/>
        <v>0.10067441580800017</v>
      </c>
      <c r="F4326">
        <f t="shared" si="269"/>
        <v>4.6833738233881705E-2</v>
      </c>
    </row>
    <row r="4327" spans="1:6" x14ac:dyDescent="0.25">
      <c r="A4327">
        <v>4319</v>
      </c>
      <c r="B4327">
        <v>2</v>
      </c>
      <c r="C4327">
        <f t="shared" si="270"/>
        <v>-2.5347999999999997</v>
      </c>
      <c r="D4327">
        <f t="shared" si="271"/>
        <v>6.4252110399999989</v>
      </c>
      <c r="E4327">
        <f t="shared" si="268"/>
        <v>-16.286624944191995</v>
      </c>
      <c r="F4327">
        <f t="shared" si="269"/>
        <v>41.283336908537869</v>
      </c>
    </row>
    <row r="4328" spans="1:6" x14ac:dyDescent="0.25">
      <c r="A4328">
        <v>4320</v>
      </c>
      <c r="B4328">
        <v>3</v>
      </c>
      <c r="C4328">
        <f t="shared" si="270"/>
        <v>-1.5347999999999997</v>
      </c>
      <c r="D4328">
        <f t="shared" si="271"/>
        <v>2.355611039999999</v>
      </c>
      <c r="E4328">
        <f t="shared" si="268"/>
        <v>-3.615391824191998</v>
      </c>
      <c r="F4328">
        <f t="shared" si="269"/>
        <v>5.5489033717698772</v>
      </c>
    </row>
    <row r="4329" spans="1:6" x14ac:dyDescent="0.25">
      <c r="A4329">
        <v>4321</v>
      </c>
      <c r="B4329">
        <v>5</v>
      </c>
      <c r="C4329">
        <f t="shared" si="270"/>
        <v>0.46520000000000028</v>
      </c>
      <c r="D4329">
        <f t="shared" si="271"/>
        <v>0.21641104000000025</v>
      </c>
      <c r="E4329">
        <f t="shared" si="268"/>
        <v>0.10067441580800017</v>
      </c>
      <c r="F4329">
        <f t="shared" si="269"/>
        <v>4.6833738233881705E-2</v>
      </c>
    </row>
    <row r="4330" spans="1:6" x14ac:dyDescent="0.25">
      <c r="A4330">
        <v>4322</v>
      </c>
      <c r="B4330">
        <v>8</v>
      </c>
      <c r="C4330">
        <f t="shared" si="270"/>
        <v>3.4652000000000003</v>
      </c>
      <c r="D4330">
        <f t="shared" si="271"/>
        <v>12.007611040000002</v>
      </c>
      <c r="E4330">
        <f t="shared" si="268"/>
        <v>41.608773775808011</v>
      </c>
      <c r="F4330">
        <f t="shared" si="269"/>
        <v>144.18272288792994</v>
      </c>
    </row>
    <row r="4331" spans="1:6" x14ac:dyDescent="0.25">
      <c r="A4331">
        <v>4323</v>
      </c>
      <c r="B4331">
        <v>0</v>
      </c>
      <c r="C4331">
        <f t="shared" si="270"/>
        <v>-4.5347999999999997</v>
      </c>
      <c r="D4331">
        <f t="shared" si="271"/>
        <v>20.564411039999996</v>
      </c>
      <c r="E4331">
        <f t="shared" si="268"/>
        <v>-93.255491184191982</v>
      </c>
      <c r="F4331">
        <f t="shared" si="269"/>
        <v>422.89500142207373</v>
      </c>
    </row>
    <row r="4332" spans="1:6" x14ac:dyDescent="0.25">
      <c r="A4332">
        <v>4324</v>
      </c>
      <c r="B4332">
        <v>8</v>
      </c>
      <c r="C4332">
        <f t="shared" si="270"/>
        <v>3.4652000000000003</v>
      </c>
      <c r="D4332">
        <f t="shared" si="271"/>
        <v>12.007611040000002</v>
      </c>
      <c r="E4332">
        <f t="shared" si="268"/>
        <v>41.608773775808011</v>
      </c>
      <c r="F4332">
        <f t="shared" si="269"/>
        <v>144.18272288792994</v>
      </c>
    </row>
    <row r="4333" spans="1:6" x14ac:dyDescent="0.25">
      <c r="A4333">
        <v>4325</v>
      </c>
      <c r="B4333">
        <v>9</v>
      </c>
      <c r="C4333">
        <f t="shared" si="270"/>
        <v>4.4652000000000003</v>
      </c>
      <c r="D4333">
        <f t="shared" si="271"/>
        <v>19.938011040000003</v>
      </c>
      <c r="E4333">
        <f t="shared" si="268"/>
        <v>89.027206895808021</v>
      </c>
      <c r="F4333">
        <f t="shared" si="269"/>
        <v>397.52428423116197</v>
      </c>
    </row>
    <row r="4334" spans="1:6" x14ac:dyDescent="0.25">
      <c r="A4334">
        <v>4326</v>
      </c>
      <c r="B4334">
        <v>3</v>
      </c>
      <c r="C4334">
        <f t="shared" si="270"/>
        <v>-1.5347999999999997</v>
      </c>
      <c r="D4334">
        <f t="shared" si="271"/>
        <v>2.355611039999999</v>
      </c>
      <c r="E4334">
        <f t="shared" si="268"/>
        <v>-3.615391824191998</v>
      </c>
      <c r="F4334">
        <f t="shared" si="269"/>
        <v>5.5489033717698772</v>
      </c>
    </row>
    <row r="4335" spans="1:6" x14ac:dyDescent="0.25">
      <c r="A4335">
        <v>4327</v>
      </c>
      <c r="B4335">
        <v>3</v>
      </c>
      <c r="C4335">
        <f t="shared" si="270"/>
        <v>-1.5347999999999997</v>
      </c>
      <c r="D4335">
        <f t="shared" si="271"/>
        <v>2.355611039999999</v>
      </c>
      <c r="E4335">
        <f t="shared" si="268"/>
        <v>-3.615391824191998</v>
      </c>
      <c r="F4335">
        <f t="shared" si="269"/>
        <v>5.5489033717698772</v>
      </c>
    </row>
    <row r="4336" spans="1:6" x14ac:dyDescent="0.25">
      <c r="A4336">
        <v>4328</v>
      </c>
      <c r="B4336">
        <v>0</v>
      </c>
      <c r="C4336">
        <f t="shared" si="270"/>
        <v>-4.5347999999999997</v>
      </c>
      <c r="D4336">
        <f t="shared" si="271"/>
        <v>20.564411039999996</v>
      </c>
      <c r="E4336">
        <f t="shared" si="268"/>
        <v>-93.255491184191982</v>
      </c>
      <c r="F4336">
        <f t="shared" si="269"/>
        <v>422.89500142207373</v>
      </c>
    </row>
    <row r="4337" spans="1:6" x14ac:dyDescent="0.25">
      <c r="A4337">
        <v>4329</v>
      </c>
      <c r="B4337">
        <v>6</v>
      </c>
      <c r="C4337">
        <f t="shared" si="270"/>
        <v>1.4652000000000003</v>
      </c>
      <c r="D4337">
        <f t="shared" si="271"/>
        <v>2.1468110400000007</v>
      </c>
      <c r="E4337">
        <f t="shared" si="268"/>
        <v>3.1455075358080018</v>
      </c>
      <c r="F4337">
        <f t="shared" si="269"/>
        <v>4.6087976414658849</v>
      </c>
    </row>
    <row r="4338" spans="1:6" x14ac:dyDescent="0.25">
      <c r="A4338">
        <v>4330</v>
      </c>
      <c r="B4338">
        <v>5</v>
      </c>
      <c r="C4338">
        <f t="shared" si="270"/>
        <v>0.46520000000000028</v>
      </c>
      <c r="D4338">
        <f t="shared" si="271"/>
        <v>0.21641104000000025</v>
      </c>
      <c r="E4338">
        <f t="shared" si="268"/>
        <v>0.10067441580800017</v>
      </c>
      <c r="F4338">
        <f t="shared" si="269"/>
        <v>4.6833738233881705E-2</v>
      </c>
    </row>
    <row r="4339" spans="1:6" x14ac:dyDescent="0.25">
      <c r="A4339">
        <v>4331</v>
      </c>
      <c r="B4339">
        <v>7</v>
      </c>
      <c r="C4339">
        <f t="shared" si="270"/>
        <v>2.4652000000000003</v>
      </c>
      <c r="D4339">
        <f t="shared" si="271"/>
        <v>6.0772110400000017</v>
      </c>
      <c r="E4339">
        <f t="shared" si="268"/>
        <v>14.981540655808006</v>
      </c>
      <c r="F4339">
        <f t="shared" si="269"/>
        <v>36.932494024697903</v>
      </c>
    </row>
    <row r="4340" spans="1:6" x14ac:dyDescent="0.25">
      <c r="A4340">
        <v>4332</v>
      </c>
      <c r="B4340">
        <v>5</v>
      </c>
      <c r="C4340">
        <f t="shared" si="270"/>
        <v>0.46520000000000028</v>
      </c>
      <c r="D4340">
        <f t="shared" si="271"/>
        <v>0.21641104000000025</v>
      </c>
      <c r="E4340">
        <f t="shared" si="268"/>
        <v>0.10067441580800017</v>
      </c>
      <c r="F4340">
        <f t="shared" si="269"/>
        <v>4.6833738233881705E-2</v>
      </c>
    </row>
    <row r="4341" spans="1:6" x14ac:dyDescent="0.25">
      <c r="A4341">
        <v>4333</v>
      </c>
      <c r="B4341">
        <v>7</v>
      </c>
      <c r="C4341">
        <f t="shared" si="270"/>
        <v>2.4652000000000003</v>
      </c>
      <c r="D4341">
        <f t="shared" si="271"/>
        <v>6.0772110400000017</v>
      </c>
      <c r="E4341">
        <f t="shared" si="268"/>
        <v>14.981540655808006</v>
      </c>
      <c r="F4341">
        <f t="shared" si="269"/>
        <v>36.932494024697903</v>
      </c>
    </row>
    <row r="4342" spans="1:6" x14ac:dyDescent="0.25">
      <c r="A4342">
        <v>4334</v>
      </c>
      <c r="B4342">
        <v>4</v>
      </c>
      <c r="C4342">
        <f t="shared" si="270"/>
        <v>-0.53479999999999972</v>
      </c>
      <c r="D4342">
        <f t="shared" si="271"/>
        <v>0.28601103999999972</v>
      </c>
      <c r="E4342">
        <f t="shared" si="268"/>
        <v>-0.15295870419199978</v>
      </c>
      <c r="F4342">
        <f t="shared" si="269"/>
        <v>8.180231500188144E-2</v>
      </c>
    </row>
    <row r="4343" spans="1:6" x14ac:dyDescent="0.25">
      <c r="A4343">
        <v>4335</v>
      </c>
      <c r="B4343">
        <v>0</v>
      </c>
      <c r="C4343">
        <f t="shared" si="270"/>
        <v>-4.5347999999999997</v>
      </c>
      <c r="D4343">
        <f t="shared" si="271"/>
        <v>20.564411039999996</v>
      </c>
      <c r="E4343">
        <f t="shared" si="268"/>
        <v>-93.255491184191982</v>
      </c>
      <c r="F4343">
        <f t="shared" si="269"/>
        <v>422.89500142207373</v>
      </c>
    </row>
    <row r="4344" spans="1:6" x14ac:dyDescent="0.25">
      <c r="A4344">
        <v>4336</v>
      </c>
      <c r="B4344">
        <v>6</v>
      </c>
      <c r="C4344">
        <f t="shared" si="270"/>
        <v>1.4652000000000003</v>
      </c>
      <c r="D4344">
        <f t="shared" si="271"/>
        <v>2.1468110400000007</v>
      </c>
      <c r="E4344">
        <f t="shared" si="268"/>
        <v>3.1455075358080018</v>
      </c>
      <c r="F4344">
        <f t="shared" si="269"/>
        <v>4.6087976414658849</v>
      </c>
    </row>
    <row r="4345" spans="1:6" x14ac:dyDescent="0.25">
      <c r="A4345">
        <v>4337</v>
      </c>
      <c r="B4345">
        <v>7</v>
      </c>
      <c r="C4345">
        <f t="shared" si="270"/>
        <v>2.4652000000000003</v>
      </c>
      <c r="D4345">
        <f t="shared" si="271"/>
        <v>6.0772110400000017</v>
      </c>
      <c r="E4345">
        <f t="shared" si="268"/>
        <v>14.981540655808006</v>
      </c>
      <c r="F4345">
        <f t="shared" si="269"/>
        <v>36.932494024697903</v>
      </c>
    </row>
    <row r="4346" spans="1:6" x14ac:dyDescent="0.25">
      <c r="A4346">
        <v>4338</v>
      </c>
      <c r="B4346">
        <v>9</v>
      </c>
      <c r="C4346">
        <f t="shared" si="270"/>
        <v>4.4652000000000003</v>
      </c>
      <c r="D4346">
        <f t="shared" si="271"/>
        <v>19.938011040000003</v>
      </c>
      <c r="E4346">
        <f t="shared" si="268"/>
        <v>89.027206895808021</v>
      </c>
      <c r="F4346">
        <f t="shared" si="269"/>
        <v>397.52428423116197</v>
      </c>
    </row>
    <row r="4347" spans="1:6" x14ac:dyDescent="0.25">
      <c r="A4347">
        <v>4339</v>
      </c>
      <c r="B4347">
        <v>5</v>
      </c>
      <c r="C4347">
        <f t="shared" si="270"/>
        <v>0.46520000000000028</v>
      </c>
      <c r="D4347">
        <f t="shared" si="271"/>
        <v>0.21641104000000025</v>
      </c>
      <c r="E4347">
        <f t="shared" si="268"/>
        <v>0.10067441580800017</v>
      </c>
      <c r="F4347">
        <f t="shared" si="269"/>
        <v>4.6833738233881705E-2</v>
      </c>
    </row>
    <row r="4348" spans="1:6" x14ac:dyDescent="0.25">
      <c r="A4348">
        <v>4340</v>
      </c>
      <c r="B4348">
        <v>4</v>
      </c>
      <c r="C4348">
        <f t="shared" si="270"/>
        <v>-0.53479999999999972</v>
      </c>
      <c r="D4348">
        <f t="shared" si="271"/>
        <v>0.28601103999999972</v>
      </c>
      <c r="E4348">
        <f t="shared" si="268"/>
        <v>-0.15295870419199978</v>
      </c>
      <c r="F4348">
        <f t="shared" si="269"/>
        <v>8.180231500188144E-2</v>
      </c>
    </row>
    <row r="4349" spans="1:6" x14ac:dyDescent="0.25">
      <c r="A4349">
        <v>4341</v>
      </c>
      <c r="B4349">
        <v>5</v>
      </c>
      <c r="C4349">
        <f t="shared" si="270"/>
        <v>0.46520000000000028</v>
      </c>
      <c r="D4349">
        <f t="shared" si="271"/>
        <v>0.21641104000000025</v>
      </c>
      <c r="E4349">
        <f t="shared" si="268"/>
        <v>0.10067441580800017</v>
      </c>
      <c r="F4349">
        <f t="shared" si="269"/>
        <v>4.6833738233881705E-2</v>
      </c>
    </row>
    <row r="4350" spans="1:6" x14ac:dyDescent="0.25">
      <c r="A4350">
        <v>4342</v>
      </c>
      <c r="B4350">
        <v>7</v>
      </c>
      <c r="C4350">
        <f t="shared" si="270"/>
        <v>2.4652000000000003</v>
      </c>
      <c r="D4350">
        <f t="shared" si="271"/>
        <v>6.0772110400000017</v>
      </c>
      <c r="E4350">
        <f t="shared" si="268"/>
        <v>14.981540655808006</v>
      </c>
      <c r="F4350">
        <f t="shared" si="269"/>
        <v>36.932494024697903</v>
      </c>
    </row>
    <row r="4351" spans="1:6" x14ac:dyDescent="0.25">
      <c r="A4351">
        <v>4343</v>
      </c>
      <c r="B4351">
        <v>1</v>
      </c>
      <c r="C4351">
        <f t="shared" si="270"/>
        <v>-3.5347999999999997</v>
      </c>
      <c r="D4351">
        <f t="shared" si="271"/>
        <v>12.494811039999998</v>
      </c>
      <c r="E4351">
        <f t="shared" si="268"/>
        <v>-44.166658064191992</v>
      </c>
      <c r="F4351">
        <f t="shared" si="269"/>
        <v>156.12030292530585</v>
      </c>
    </row>
    <row r="4352" spans="1:6" x14ac:dyDescent="0.25">
      <c r="A4352">
        <v>4344</v>
      </c>
      <c r="B4352">
        <v>6</v>
      </c>
      <c r="C4352">
        <f t="shared" si="270"/>
        <v>1.4652000000000003</v>
      </c>
      <c r="D4352">
        <f t="shared" si="271"/>
        <v>2.1468110400000007</v>
      </c>
      <c r="E4352">
        <f t="shared" si="268"/>
        <v>3.1455075358080018</v>
      </c>
      <c r="F4352">
        <f t="shared" si="269"/>
        <v>4.6087976414658849</v>
      </c>
    </row>
    <row r="4353" spans="1:6" x14ac:dyDescent="0.25">
      <c r="A4353">
        <v>4345</v>
      </c>
      <c r="B4353">
        <v>3</v>
      </c>
      <c r="C4353">
        <f t="shared" si="270"/>
        <v>-1.5347999999999997</v>
      </c>
      <c r="D4353">
        <f t="shared" si="271"/>
        <v>2.355611039999999</v>
      </c>
      <c r="E4353">
        <f t="shared" si="268"/>
        <v>-3.615391824191998</v>
      </c>
      <c r="F4353">
        <f t="shared" si="269"/>
        <v>5.5489033717698772</v>
      </c>
    </row>
    <row r="4354" spans="1:6" x14ac:dyDescent="0.25">
      <c r="A4354">
        <v>4346</v>
      </c>
      <c r="B4354">
        <v>7</v>
      </c>
      <c r="C4354">
        <f t="shared" si="270"/>
        <v>2.4652000000000003</v>
      </c>
      <c r="D4354">
        <f t="shared" si="271"/>
        <v>6.0772110400000017</v>
      </c>
      <c r="E4354">
        <f t="shared" si="268"/>
        <v>14.981540655808006</v>
      </c>
      <c r="F4354">
        <f t="shared" si="269"/>
        <v>36.932494024697903</v>
      </c>
    </row>
    <row r="4355" spans="1:6" x14ac:dyDescent="0.25">
      <c r="A4355">
        <v>4347</v>
      </c>
      <c r="B4355">
        <v>7</v>
      </c>
      <c r="C4355">
        <f t="shared" si="270"/>
        <v>2.4652000000000003</v>
      </c>
      <c r="D4355">
        <f t="shared" si="271"/>
        <v>6.0772110400000017</v>
      </c>
      <c r="E4355">
        <f t="shared" si="268"/>
        <v>14.981540655808006</v>
      </c>
      <c r="F4355">
        <f t="shared" si="269"/>
        <v>36.932494024697903</v>
      </c>
    </row>
    <row r="4356" spans="1:6" x14ac:dyDescent="0.25">
      <c r="A4356">
        <v>4348</v>
      </c>
      <c r="B4356">
        <v>5</v>
      </c>
      <c r="C4356">
        <f t="shared" si="270"/>
        <v>0.46520000000000028</v>
      </c>
      <c r="D4356">
        <f t="shared" si="271"/>
        <v>0.21641104000000025</v>
      </c>
      <c r="E4356">
        <f t="shared" si="268"/>
        <v>0.10067441580800017</v>
      </c>
      <c r="F4356">
        <f t="shared" si="269"/>
        <v>4.6833738233881705E-2</v>
      </c>
    </row>
    <row r="4357" spans="1:6" x14ac:dyDescent="0.25">
      <c r="A4357">
        <v>4349</v>
      </c>
      <c r="B4357">
        <v>2</v>
      </c>
      <c r="C4357">
        <f t="shared" si="270"/>
        <v>-2.5347999999999997</v>
      </c>
      <c r="D4357">
        <f t="shared" si="271"/>
        <v>6.4252110399999989</v>
      </c>
      <c r="E4357">
        <f t="shared" si="268"/>
        <v>-16.286624944191995</v>
      </c>
      <c r="F4357">
        <f t="shared" si="269"/>
        <v>41.283336908537869</v>
      </c>
    </row>
    <row r="4358" spans="1:6" x14ac:dyDescent="0.25">
      <c r="A4358">
        <v>4350</v>
      </c>
      <c r="B4358">
        <v>5</v>
      </c>
      <c r="C4358">
        <f t="shared" si="270"/>
        <v>0.46520000000000028</v>
      </c>
      <c r="D4358">
        <f t="shared" si="271"/>
        <v>0.21641104000000025</v>
      </c>
      <c r="E4358">
        <f t="shared" si="268"/>
        <v>0.10067441580800017</v>
      </c>
      <c r="F4358">
        <f t="shared" si="269"/>
        <v>4.6833738233881705E-2</v>
      </c>
    </row>
    <row r="4359" spans="1:6" x14ac:dyDescent="0.25">
      <c r="A4359">
        <v>4351</v>
      </c>
      <c r="B4359">
        <v>4</v>
      </c>
      <c r="C4359">
        <f t="shared" si="270"/>
        <v>-0.53479999999999972</v>
      </c>
      <c r="D4359">
        <f t="shared" si="271"/>
        <v>0.28601103999999972</v>
      </c>
      <c r="E4359">
        <f t="shared" si="268"/>
        <v>-0.15295870419199978</v>
      </c>
      <c r="F4359">
        <f t="shared" si="269"/>
        <v>8.180231500188144E-2</v>
      </c>
    </row>
    <row r="4360" spans="1:6" x14ac:dyDescent="0.25">
      <c r="A4360">
        <v>4352</v>
      </c>
      <c r="B4360">
        <v>2</v>
      </c>
      <c r="C4360">
        <f t="shared" si="270"/>
        <v>-2.5347999999999997</v>
      </c>
      <c r="D4360">
        <f t="shared" si="271"/>
        <v>6.4252110399999989</v>
      </c>
      <c r="E4360">
        <f t="shared" si="268"/>
        <v>-16.286624944191995</v>
      </c>
      <c r="F4360">
        <f t="shared" si="269"/>
        <v>41.283336908537869</v>
      </c>
    </row>
    <row r="4361" spans="1:6" x14ac:dyDescent="0.25">
      <c r="A4361">
        <v>4353</v>
      </c>
      <c r="B4361">
        <v>0</v>
      </c>
      <c r="C4361">
        <f t="shared" si="270"/>
        <v>-4.5347999999999997</v>
      </c>
      <c r="D4361">
        <f t="shared" si="271"/>
        <v>20.564411039999996</v>
      </c>
      <c r="E4361">
        <f t="shared" ref="E4361:E4424" si="272">C4361^3</f>
        <v>-93.255491184191982</v>
      </c>
      <c r="F4361">
        <f t="shared" ref="F4361:F4424" si="273">C4361^4</f>
        <v>422.89500142207373</v>
      </c>
    </row>
    <row r="4362" spans="1:6" x14ac:dyDescent="0.25">
      <c r="A4362">
        <v>4354</v>
      </c>
      <c r="B4362">
        <v>2</v>
      </c>
      <c r="C4362">
        <f t="shared" ref="C4362:C4425" si="274">B4362-$B$5</f>
        <v>-2.5347999999999997</v>
      </c>
      <c r="D4362">
        <f t="shared" ref="D4362:D4425" si="275">C4362^2</f>
        <v>6.4252110399999989</v>
      </c>
      <c r="E4362">
        <f t="shared" si="272"/>
        <v>-16.286624944191995</v>
      </c>
      <c r="F4362">
        <f t="shared" si="273"/>
        <v>41.283336908537869</v>
      </c>
    </row>
    <row r="4363" spans="1:6" x14ac:dyDescent="0.25">
      <c r="A4363">
        <v>4355</v>
      </c>
      <c r="B4363">
        <v>1</v>
      </c>
      <c r="C4363">
        <f t="shared" si="274"/>
        <v>-3.5347999999999997</v>
      </c>
      <c r="D4363">
        <f t="shared" si="275"/>
        <v>12.494811039999998</v>
      </c>
      <c r="E4363">
        <f t="shared" si="272"/>
        <v>-44.166658064191992</v>
      </c>
      <c r="F4363">
        <f t="shared" si="273"/>
        <v>156.12030292530585</v>
      </c>
    </row>
    <row r="4364" spans="1:6" x14ac:dyDescent="0.25">
      <c r="A4364">
        <v>4356</v>
      </c>
      <c r="B4364">
        <v>1</v>
      </c>
      <c r="C4364">
        <f t="shared" si="274"/>
        <v>-3.5347999999999997</v>
      </c>
      <c r="D4364">
        <f t="shared" si="275"/>
        <v>12.494811039999998</v>
      </c>
      <c r="E4364">
        <f t="shared" si="272"/>
        <v>-44.166658064191992</v>
      </c>
      <c r="F4364">
        <f t="shared" si="273"/>
        <v>156.12030292530585</v>
      </c>
    </row>
    <row r="4365" spans="1:6" x14ac:dyDescent="0.25">
      <c r="A4365">
        <v>4357</v>
      </c>
      <c r="B4365">
        <v>4</v>
      </c>
      <c r="C4365">
        <f t="shared" si="274"/>
        <v>-0.53479999999999972</v>
      </c>
      <c r="D4365">
        <f t="shared" si="275"/>
        <v>0.28601103999999972</v>
      </c>
      <c r="E4365">
        <f t="shared" si="272"/>
        <v>-0.15295870419199978</v>
      </c>
      <c r="F4365">
        <f t="shared" si="273"/>
        <v>8.180231500188144E-2</v>
      </c>
    </row>
    <row r="4366" spans="1:6" x14ac:dyDescent="0.25">
      <c r="A4366">
        <v>4358</v>
      </c>
      <c r="B4366">
        <v>9</v>
      </c>
      <c r="C4366">
        <f t="shared" si="274"/>
        <v>4.4652000000000003</v>
      </c>
      <c r="D4366">
        <f t="shared" si="275"/>
        <v>19.938011040000003</v>
      </c>
      <c r="E4366">
        <f t="shared" si="272"/>
        <v>89.027206895808021</v>
      </c>
      <c r="F4366">
        <f t="shared" si="273"/>
        <v>397.52428423116197</v>
      </c>
    </row>
    <row r="4367" spans="1:6" x14ac:dyDescent="0.25">
      <c r="A4367">
        <v>4359</v>
      </c>
      <c r="B4367">
        <v>5</v>
      </c>
      <c r="C4367">
        <f t="shared" si="274"/>
        <v>0.46520000000000028</v>
      </c>
      <c r="D4367">
        <f t="shared" si="275"/>
        <v>0.21641104000000025</v>
      </c>
      <c r="E4367">
        <f t="shared" si="272"/>
        <v>0.10067441580800017</v>
      </c>
      <c r="F4367">
        <f t="shared" si="273"/>
        <v>4.6833738233881705E-2</v>
      </c>
    </row>
    <row r="4368" spans="1:6" x14ac:dyDescent="0.25">
      <c r="A4368">
        <v>4360</v>
      </c>
      <c r="B4368">
        <v>5</v>
      </c>
      <c r="C4368">
        <f t="shared" si="274"/>
        <v>0.46520000000000028</v>
      </c>
      <c r="D4368">
        <f t="shared" si="275"/>
        <v>0.21641104000000025</v>
      </c>
      <c r="E4368">
        <f t="shared" si="272"/>
        <v>0.10067441580800017</v>
      </c>
      <c r="F4368">
        <f t="shared" si="273"/>
        <v>4.6833738233881705E-2</v>
      </c>
    </row>
    <row r="4369" spans="1:6" x14ac:dyDescent="0.25">
      <c r="A4369">
        <v>4361</v>
      </c>
      <c r="B4369">
        <v>7</v>
      </c>
      <c r="C4369">
        <f t="shared" si="274"/>
        <v>2.4652000000000003</v>
      </c>
      <c r="D4369">
        <f t="shared" si="275"/>
        <v>6.0772110400000017</v>
      </c>
      <c r="E4369">
        <f t="shared" si="272"/>
        <v>14.981540655808006</v>
      </c>
      <c r="F4369">
        <f t="shared" si="273"/>
        <v>36.932494024697903</v>
      </c>
    </row>
    <row r="4370" spans="1:6" x14ac:dyDescent="0.25">
      <c r="A4370">
        <v>4362</v>
      </c>
      <c r="B4370">
        <v>6</v>
      </c>
      <c r="C4370">
        <f t="shared" si="274"/>
        <v>1.4652000000000003</v>
      </c>
      <c r="D4370">
        <f t="shared" si="275"/>
        <v>2.1468110400000007</v>
      </c>
      <c r="E4370">
        <f t="shared" si="272"/>
        <v>3.1455075358080018</v>
      </c>
      <c r="F4370">
        <f t="shared" si="273"/>
        <v>4.6087976414658849</v>
      </c>
    </row>
    <row r="4371" spans="1:6" x14ac:dyDescent="0.25">
      <c r="A4371">
        <v>4363</v>
      </c>
      <c r="B4371">
        <v>1</v>
      </c>
      <c r="C4371">
        <f t="shared" si="274"/>
        <v>-3.5347999999999997</v>
      </c>
      <c r="D4371">
        <f t="shared" si="275"/>
        <v>12.494811039999998</v>
      </c>
      <c r="E4371">
        <f t="shared" si="272"/>
        <v>-44.166658064191992</v>
      </c>
      <c r="F4371">
        <f t="shared" si="273"/>
        <v>156.12030292530585</v>
      </c>
    </row>
    <row r="4372" spans="1:6" x14ac:dyDescent="0.25">
      <c r="A4372">
        <v>4364</v>
      </c>
      <c r="B4372">
        <v>5</v>
      </c>
      <c r="C4372">
        <f t="shared" si="274"/>
        <v>0.46520000000000028</v>
      </c>
      <c r="D4372">
        <f t="shared" si="275"/>
        <v>0.21641104000000025</v>
      </c>
      <c r="E4372">
        <f t="shared" si="272"/>
        <v>0.10067441580800017</v>
      </c>
      <c r="F4372">
        <f t="shared" si="273"/>
        <v>4.6833738233881705E-2</v>
      </c>
    </row>
    <row r="4373" spans="1:6" x14ac:dyDescent="0.25">
      <c r="A4373">
        <v>4365</v>
      </c>
      <c r="B4373">
        <v>8</v>
      </c>
      <c r="C4373">
        <f t="shared" si="274"/>
        <v>3.4652000000000003</v>
      </c>
      <c r="D4373">
        <f t="shared" si="275"/>
        <v>12.007611040000002</v>
      </c>
      <c r="E4373">
        <f t="shared" si="272"/>
        <v>41.608773775808011</v>
      </c>
      <c r="F4373">
        <f t="shared" si="273"/>
        <v>144.18272288792994</v>
      </c>
    </row>
    <row r="4374" spans="1:6" x14ac:dyDescent="0.25">
      <c r="A4374">
        <v>4366</v>
      </c>
      <c r="B4374">
        <v>1</v>
      </c>
      <c r="C4374">
        <f t="shared" si="274"/>
        <v>-3.5347999999999997</v>
      </c>
      <c r="D4374">
        <f t="shared" si="275"/>
        <v>12.494811039999998</v>
      </c>
      <c r="E4374">
        <f t="shared" si="272"/>
        <v>-44.166658064191992</v>
      </c>
      <c r="F4374">
        <f t="shared" si="273"/>
        <v>156.12030292530585</v>
      </c>
    </row>
    <row r="4375" spans="1:6" x14ac:dyDescent="0.25">
      <c r="A4375">
        <v>4367</v>
      </c>
      <c r="B4375">
        <v>4</v>
      </c>
      <c r="C4375">
        <f t="shared" si="274"/>
        <v>-0.53479999999999972</v>
      </c>
      <c r="D4375">
        <f t="shared" si="275"/>
        <v>0.28601103999999972</v>
      </c>
      <c r="E4375">
        <f t="shared" si="272"/>
        <v>-0.15295870419199978</v>
      </c>
      <c r="F4375">
        <f t="shared" si="273"/>
        <v>8.180231500188144E-2</v>
      </c>
    </row>
    <row r="4376" spans="1:6" x14ac:dyDescent="0.25">
      <c r="A4376">
        <v>4368</v>
      </c>
      <c r="B4376">
        <v>0</v>
      </c>
      <c r="C4376">
        <f t="shared" si="274"/>
        <v>-4.5347999999999997</v>
      </c>
      <c r="D4376">
        <f t="shared" si="275"/>
        <v>20.564411039999996</v>
      </c>
      <c r="E4376">
        <f t="shared" si="272"/>
        <v>-93.255491184191982</v>
      </c>
      <c r="F4376">
        <f t="shared" si="273"/>
        <v>422.89500142207373</v>
      </c>
    </row>
    <row r="4377" spans="1:6" x14ac:dyDescent="0.25">
      <c r="A4377">
        <v>4369</v>
      </c>
      <c r="B4377">
        <v>0</v>
      </c>
      <c r="C4377">
        <f t="shared" si="274"/>
        <v>-4.5347999999999997</v>
      </c>
      <c r="D4377">
        <f t="shared" si="275"/>
        <v>20.564411039999996</v>
      </c>
      <c r="E4377">
        <f t="shared" si="272"/>
        <v>-93.255491184191982</v>
      </c>
      <c r="F4377">
        <f t="shared" si="273"/>
        <v>422.89500142207373</v>
      </c>
    </row>
    <row r="4378" spans="1:6" x14ac:dyDescent="0.25">
      <c r="A4378">
        <v>4370</v>
      </c>
      <c r="B4378">
        <v>2</v>
      </c>
      <c r="C4378">
        <f t="shared" si="274"/>
        <v>-2.5347999999999997</v>
      </c>
      <c r="D4378">
        <f t="shared" si="275"/>
        <v>6.4252110399999989</v>
      </c>
      <c r="E4378">
        <f t="shared" si="272"/>
        <v>-16.286624944191995</v>
      </c>
      <c r="F4378">
        <f t="shared" si="273"/>
        <v>41.283336908537869</v>
      </c>
    </row>
    <row r="4379" spans="1:6" x14ac:dyDescent="0.25">
      <c r="A4379">
        <v>4371</v>
      </c>
      <c r="B4379">
        <v>5</v>
      </c>
      <c r="C4379">
        <f t="shared" si="274"/>
        <v>0.46520000000000028</v>
      </c>
      <c r="D4379">
        <f t="shared" si="275"/>
        <v>0.21641104000000025</v>
      </c>
      <c r="E4379">
        <f t="shared" si="272"/>
        <v>0.10067441580800017</v>
      </c>
      <c r="F4379">
        <f t="shared" si="273"/>
        <v>4.6833738233881705E-2</v>
      </c>
    </row>
    <row r="4380" spans="1:6" x14ac:dyDescent="0.25">
      <c r="A4380">
        <v>4372</v>
      </c>
      <c r="B4380">
        <v>0</v>
      </c>
      <c r="C4380">
        <f t="shared" si="274"/>
        <v>-4.5347999999999997</v>
      </c>
      <c r="D4380">
        <f t="shared" si="275"/>
        <v>20.564411039999996</v>
      </c>
      <c r="E4380">
        <f t="shared" si="272"/>
        <v>-93.255491184191982</v>
      </c>
      <c r="F4380">
        <f t="shared" si="273"/>
        <v>422.89500142207373</v>
      </c>
    </row>
    <row r="4381" spans="1:6" x14ac:dyDescent="0.25">
      <c r="A4381">
        <v>4373</v>
      </c>
      <c r="B4381">
        <v>1</v>
      </c>
      <c r="C4381">
        <f t="shared" si="274"/>
        <v>-3.5347999999999997</v>
      </c>
      <c r="D4381">
        <f t="shared" si="275"/>
        <v>12.494811039999998</v>
      </c>
      <c r="E4381">
        <f t="shared" si="272"/>
        <v>-44.166658064191992</v>
      </c>
      <c r="F4381">
        <f t="shared" si="273"/>
        <v>156.12030292530585</v>
      </c>
    </row>
    <row r="4382" spans="1:6" x14ac:dyDescent="0.25">
      <c r="A4382">
        <v>4374</v>
      </c>
      <c r="B4382">
        <v>2</v>
      </c>
      <c r="C4382">
        <f t="shared" si="274"/>
        <v>-2.5347999999999997</v>
      </c>
      <c r="D4382">
        <f t="shared" si="275"/>
        <v>6.4252110399999989</v>
      </c>
      <c r="E4382">
        <f t="shared" si="272"/>
        <v>-16.286624944191995</v>
      </c>
      <c r="F4382">
        <f t="shared" si="273"/>
        <v>41.283336908537869</v>
      </c>
    </row>
    <row r="4383" spans="1:6" x14ac:dyDescent="0.25">
      <c r="A4383">
        <v>4375</v>
      </c>
      <c r="B4383">
        <v>6</v>
      </c>
      <c r="C4383">
        <f t="shared" si="274"/>
        <v>1.4652000000000003</v>
      </c>
      <c r="D4383">
        <f t="shared" si="275"/>
        <v>2.1468110400000007</v>
      </c>
      <c r="E4383">
        <f t="shared" si="272"/>
        <v>3.1455075358080018</v>
      </c>
      <c r="F4383">
        <f t="shared" si="273"/>
        <v>4.6087976414658849</v>
      </c>
    </row>
    <row r="4384" spans="1:6" x14ac:dyDescent="0.25">
      <c r="A4384">
        <v>4376</v>
      </c>
      <c r="B4384">
        <v>2</v>
      </c>
      <c r="C4384">
        <f t="shared" si="274"/>
        <v>-2.5347999999999997</v>
      </c>
      <c r="D4384">
        <f t="shared" si="275"/>
        <v>6.4252110399999989</v>
      </c>
      <c r="E4384">
        <f t="shared" si="272"/>
        <v>-16.286624944191995</v>
      </c>
      <c r="F4384">
        <f t="shared" si="273"/>
        <v>41.283336908537869</v>
      </c>
    </row>
    <row r="4385" spans="1:6" x14ac:dyDescent="0.25">
      <c r="A4385">
        <v>4377</v>
      </c>
      <c r="B4385">
        <v>2</v>
      </c>
      <c r="C4385">
        <f t="shared" si="274"/>
        <v>-2.5347999999999997</v>
      </c>
      <c r="D4385">
        <f t="shared" si="275"/>
        <v>6.4252110399999989</v>
      </c>
      <c r="E4385">
        <f t="shared" si="272"/>
        <v>-16.286624944191995</v>
      </c>
      <c r="F4385">
        <f t="shared" si="273"/>
        <v>41.283336908537869</v>
      </c>
    </row>
    <row r="4386" spans="1:6" x14ac:dyDescent="0.25">
      <c r="A4386">
        <v>4378</v>
      </c>
      <c r="B4386">
        <v>8</v>
      </c>
      <c r="C4386">
        <f t="shared" si="274"/>
        <v>3.4652000000000003</v>
      </c>
      <c r="D4386">
        <f t="shared" si="275"/>
        <v>12.007611040000002</v>
      </c>
      <c r="E4386">
        <f t="shared" si="272"/>
        <v>41.608773775808011</v>
      </c>
      <c r="F4386">
        <f t="shared" si="273"/>
        <v>144.18272288792994</v>
      </c>
    </row>
    <row r="4387" spans="1:6" x14ac:dyDescent="0.25">
      <c r="A4387">
        <v>4379</v>
      </c>
      <c r="B4387">
        <v>5</v>
      </c>
      <c r="C4387">
        <f t="shared" si="274"/>
        <v>0.46520000000000028</v>
      </c>
      <c r="D4387">
        <f t="shared" si="275"/>
        <v>0.21641104000000025</v>
      </c>
      <c r="E4387">
        <f t="shared" si="272"/>
        <v>0.10067441580800017</v>
      </c>
      <c r="F4387">
        <f t="shared" si="273"/>
        <v>4.6833738233881705E-2</v>
      </c>
    </row>
    <row r="4388" spans="1:6" x14ac:dyDescent="0.25">
      <c r="A4388">
        <v>4380</v>
      </c>
      <c r="B4388">
        <v>9</v>
      </c>
      <c r="C4388">
        <f t="shared" si="274"/>
        <v>4.4652000000000003</v>
      </c>
      <c r="D4388">
        <f t="shared" si="275"/>
        <v>19.938011040000003</v>
      </c>
      <c r="E4388">
        <f t="shared" si="272"/>
        <v>89.027206895808021</v>
      </c>
      <c r="F4388">
        <f t="shared" si="273"/>
        <v>397.52428423116197</v>
      </c>
    </row>
    <row r="4389" spans="1:6" x14ac:dyDescent="0.25">
      <c r="A4389">
        <v>4381</v>
      </c>
      <c r="B4389">
        <v>4</v>
      </c>
      <c r="C4389">
        <f t="shared" si="274"/>
        <v>-0.53479999999999972</v>
      </c>
      <c r="D4389">
        <f t="shared" si="275"/>
        <v>0.28601103999999972</v>
      </c>
      <c r="E4389">
        <f t="shared" si="272"/>
        <v>-0.15295870419199978</v>
      </c>
      <c r="F4389">
        <f t="shared" si="273"/>
        <v>8.180231500188144E-2</v>
      </c>
    </row>
    <row r="4390" spans="1:6" x14ac:dyDescent="0.25">
      <c r="A4390">
        <v>4382</v>
      </c>
      <c r="B4390">
        <v>1</v>
      </c>
      <c r="C4390">
        <f t="shared" si="274"/>
        <v>-3.5347999999999997</v>
      </c>
      <c r="D4390">
        <f t="shared" si="275"/>
        <v>12.494811039999998</v>
      </c>
      <c r="E4390">
        <f t="shared" si="272"/>
        <v>-44.166658064191992</v>
      </c>
      <c r="F4390">
        <f t="shared" si="273"/>
        <v>156.12030292530585</v>
      </c>
    </row>
    <row r="4391" spans="1:6" x14ac:dyDescent="0.25">
      <c r="A4391">
        <v>4383</v>
      </c>
      <c r="B4391">
        <v>3</v>
      </c>
      <c r="C4391">
        <f t="shared" si="274"/>
        <v>-1.5347999999999997</v>
      </c>
      <c r="D4391">
        <f t="shared" si="275"/>
        <v>2.355611039999999</v>
      </c>
      <c r="E4391">
        <f t="shared" si="272"/>
        <v>-3.615391824191998</v>
      </c>
      <c r="F4391">
        <f t="shared" si="273"/>
        <v>5.5489033717698772</v>
      </c>
    </row>
    <row r="4392" spans="1:6" x14ac:dyDescent="0.25">
      <c r="A4392">
        <v>4384</v>
      </c>
      <c r="B4392">
        <v>0</v>
      </c>
      <c r="C4392">
        <f t="shared" si="274"/>
        <v>-4.5347999999999997</v>
      </c>
      <c r="D4392">
        <f t="shared" si="275"/>
        <v>20.564411039999996</v>
      </c>
      <c r="E4392">
        <f t="shared" si="272"/>
        <v>-93.255491184191982</v>
      </c>
      <c r="F4392">
        <f t="shared" si="273"/>
        <v>422.89500142207373</v>
      </c>
    </row>
    <row r="4393" spans="1:6" x14ac:dyDescent="0.25">
      <c r="A4393">
        <v>4385</v>
      </c>
      <c r="B4393">
        <v>2</v>
      </c>
      <c r="C4393">
        <f t="shared" si="274"/>
        <v>-2.5347999999999997</v>
      </c>
      <c r="D4393">
        <f t="shared" si="275"/>
        <v>6.4252110399999989</v>
      </c>
      <c r="E4393">
        <f t="shared" si="272"/>
        <v>-16.286624944191995</v>
      </c>
      <c r="F4393">
        <f t="shared" si="273"/>
        <v>41.283336908537869</v>
      </c>
    </row>
    <row r="4394" spans="1:6" x14ac:dyDescent="0.25">
      <c r="A4394">
        <v>4386</v>
      </c>
      <c r="B4394">
        <v>1</v>
      </c>
      <c r="C4394">
        <f t="shared" si="274"/>
        <v>-3.5347999999999997</v>
      </c>
      <c r="D4394">
        <f t="shared" si="275"/>
        <v>12.494811039999998</v>
      </c>
      <c r="E4394">
        <f t="shared" si="272"/>
        <v>-44.166658064191992</v>
      </c>
      <c r="F4394">
        <f t="shared" si="273"/>
        <v>156.12030292530585</v>
      </c>
    </row>
    <row r="4395" spans="1:6" x14ac:dyDescent="0.25">
      <c r="A4395">
        <v>4387</v>
      </c>
      <c r="B4395">
        <v>6</v>
      </c>
      <c r="C4395">
        <f t="shared" si="274"/>
        <v>1.4652000000000003</v>
      </c>
      <c r="D4395">
        <f t="shared" si="275"/>
        <v>2.1468110400000007</v>
      </c>
      <c r="E4395">
        <f t="shared" si="272"/>
        <v>3.1455075358080018</v>
      </c>
      <c r="F4395">
        <f t="shared" si="273"/>
        <v>4.6087976414658849</v>
      </c>
    </row>
    <row r="4396" spans="1:6" x14ac:dyDescent="0.25">
      <c r="A4396">
        <v>4388</v>
      </c>
      <c r="B4396">
        <v>4</v>
      </c>
      <c r="C4396">
        <f t="shared" si="274"/>
        <v>-0.53479999999999972</v>
      </c>
      <c r="D4396">
        <f t="shared" si="275"/>
        <v>0.28601103999999972</v>
      </c>
      <c r="E4396">
        <f t="shared" si="272"/>
        <v>-0.15295870419199978</v>
      </c>
      <c r="F4396">
        <f t="shared" si="273"/>
        <v>8.180231500188144E-2</v>
      </c>
    </row>
    <row r="4397" spans="1:6" x14ac:dyDescent="0.25">
      <c r="A4397">
        <v>4389</v>
      </c>
      <c r="B4397">
        <v>7</v>
      </c>
      <c r="C4397">
        <f t="shared" si="274"/>
        <v>2.4652000000000003</v>
      </c>
      <c r="D4397">
        <f t="shared" si="275"/>
        <v>6.0772110400000017</v>
      </c>
      <c r="E4397">
        <f t="shared" si="272"/>
        <v>14.981540655808006</v>
      </c>
      <c r="F4397">
        <f t="shared" si="273"/>
        <v>36.932494024697903</v>
      </c>
    </row>
    <row r="4398" spans="1:6" x14ac:dyDescent="0.25">
      <c r="A4398">
        <v>4390</v>
      </c>
      <c r="B4398">
        <v>1</v>
      </c>
      <c r="C4398">
        <f t="shared" si="274"/>
        <v>-3.5347999999999997</v>
      </c>
      <c r="D4398">
        <f t="shared" si="275"/>
        <v>12.494811039999998</v>
      </c>
      <c r="E4398">
        <f t="shared" si="272"/>
        <v>-44.166658064191992</v>
      </c>
      <c r="F4398">
        <f t="shared" si="273"/>
        <v>156.12030292530585</v>
      </c>
    </row>
    <row r="4399" spans="1:6" x14ac:dyDescent="0.25">
      <c r="A4399">
        <v>4391</v>
      </c>
      <c r="B4399">
        <v>5</v>
      </c>
      <c r="C4399">
        <f t="shared" si="274"/>
        <v>0.46520000000000028</v>
      </c>
      <c r="D4399">
        <f t="shared" si="275"/>
        <v>0.21641104000000025</v>
      </c>
      <c r="E4399">
        <f t="shared" si="272"/>
        <v>0.10067441580800017</v>
      </c>
      <c r="F4399">
        <f t="shared" si="273"/>
        <v>4.6833738233881705E-2</v>
      </c>
    </row>
    <row r="4400" spans="1:6" x14ac:dyDescent="0.25">
      <c r="A4400">
        <v>4392</v>
      </c>
      <c r="B4400">
        <v>5</v>
      </c>
      <c r="C4400">
        <f t="shared" si="274"/>
        <v>0.46520000000000028</v>
      </c>
      <c r="D4400">
        <f t="shared" si="275"/>
        <v>0.21641104000000025</v>
      </c>
      <c r="E4400">
        <f t="shared" si="272"/>
        <v>0.10067441580800017</v>
      </c>
      <c r="F4400">
        <f t="shared" si="273"/>
        <v>4.6833738233881705E-2</v>
      </c>
    </row>
    <row r="4401" spans="1:6" x14ac:dyDescent="0.25">
      <c r="A4401">
        <v>4393</v>
      </c>
      <c r="B4401">
        <v>0</v>
      </c>
      <c r="C4401">
        <f t="shared" si="274"/>
        <v>-4.5347999999999997</v>
      </c>
      <c r="D4401">
        <f t="shared" si="275"/>
        <v>20.564411039999996</v>
      </c>
      <c r="E4401">
        <f t="shared" si="272"/>
        <v>-93.255491184191982</v>
      </c>
      <c r="F4401">
        <f t="shared" si="273"/>
        <v>422.89500142207373</v>
      </c>
    </row>
    <row r="4402" spans="1:6" x14ac:dyDescent="0.25">
      <c r="A4402">
        <v>4394</v>
      </c>
      <c r="B4402">
        <v>9</v>
      </c>
      <c r="C4402">
        <f t="shared" si="274"/>
        <v>4.4652000000000003</v>
      </c>
      <c r="D4402">
        <f t="shared" si="275"/>
        <v>19.938011040000003</v>
      </c>
      <c r="E4402">
        <f t="shared" si="272"/>
        <v>89.027206895808021</v>
      </c>
      <c r="F4402">
        <f t="shared" si="273"/>
        <v>397.52428423116197</v>
      </c>
    </row>
    <row r="4403" spans="1:6" x14ac:dyDescent="0.25">
      <c r="A4403">
        <v>4395</v>
      </c>
      <c r="B4403">
        <v>7</v>
      </c>
      <c r="C4403">
        <f t="shared" si="274"/>
        <v>2.4652000000000003</v>
      </c>
      <c r="D4403">
        <f t="shared" si="275"/>
        <v>6.0772110400000017</v>
      </c>
      <c r="E4403">
        <f t="shared" si="272"/>
        <v>14.981540655808006</v>
      </c>
      <c r="F4403">
        <f t="shared" si="273"/>
        <v>36.932494024697903</v>
      </c>
    </row>
    <row r="4404" spans="1:6" x14ac:dyDescent="0.25">
      <c r="A4404">
        <v>4396</v>
      </c>
      <c r="B4404">
        <v>9</v>
      </c>
      <c r="C4404">
        <f t="shared" si="274"/>
        <v>4.4652000000000003</v>
      </c>
      <c r="D4404">
        <f t="shared" si="275"/>
        <v>19.938011040000003</v>
      </c>
      <c r="E4404">
        <f t="shared" si="272"/>
        <v>89.027206895808021</v>
      </c>
      <c r="F4404">
        <f t="shared" si="273"/>
        <v>397.52428423116197</v>
      </c>
    </row>
    <row r="4405" spans="1:6" x14ac:dyDescent="0.25">
      <c r="A4405">
        <v>4397</v>
      </c>
      <c r="B4405">
        <v>2</v>
      </c>
      <c r="C4405">
        <f t="shared" si="274"/>
        <v>-2.5347999999999997</v>
      </c>
      <c r="D4405">
        <f t="shared" si="275"/>
        <v>6.4252110399999989</v>
      </c>
      <c r="E4405">
        <f t="shared" si="272"/>
        <v>-16.286624944191995</v>
      </c>
      <c r="F4405">
        <f t="shared" si="273"/>
        <v>41.283336908537869</v>
      </c>
    </row>
    <row r="4406" spans="1:6" x14ac:dyDescent="0.25">
      <c r="A4406">
        <v>4398</v>
      </c>
      <c r="B4406">
        <v>5</v>
      </c>
      <c r="C4406">
        <f t="shared" si="274"/>
        <v>0.46520000000000028</v>
      </c>
      <c r="D4406">
        <f t="shared" si="275"/>
        <v>0.21641104000000025</v>
      </c>
      <c r="E4406">
        <f t="shared" si="272"/>
        <v>0.10067441580800017</v>
      </c>
      <c r="F4406">
        <f t="shared" si="273"/>
        <v>4.6833738233881705E-2</v>
      </c>
    </row>
    <row r="4407" spans="1:6" x14ac:dyDescent="0.25">
      <c r="A4407">
        <v>4399</v>
      </c>
      <c r="B4407">
        <v>9</v>
      </c>
      <c r="C4407">
        <f t="shared" si="274"/>
        <v>4.4652000000000003</v>
      </c>
      <c r="D4407">
        <f t="shared" si="275"/>
        <v>19.938011040000003</v>
      </c>
      <c r="E4407">
        <f t="shared" si="272"/>
        <v>89.027206895808021</v>
      </c>
      <c r="F4407">
        <f t="shared" si="273"/>
        <v>397.52428423116197</v>
      </c>
    </row>
    <row r="4408" spans="1:6" x14ac:dyDescent="0.25">
      <c r="A4408">
        <v>4400</v>
      </c>
      <c r="B4408">
        <v>2</v>
      </c>
      <c r="C4408">
        <f t="shared" si="274"/>
        <v>-2.5347999999999997</v>
      </c>
      <c r="D4408">
        <f t="shared" si="275"/>
        <v>6.4252110399999989</v>
      </c>
      <c r="E4408">
        <f t="shared" si="272"/>
        <v>-16.286624944191995</v>
      </c>
      <c r="F4408">
        <f t="shared" si="273"/>
        <v>41.283336908537869</v>
      </c>
    </row>
    <row r="4409" spans="1:6" x14ac:dyDescent="0.25">
      <c r="A4409">
        <v>4401</v>
      </c>
      <c r="B4409">
        <v>3</v>
      </c>
      <c r="C4409">
        <f t="shared" si="274"/>
        <v>-1.5347999999999997</v>
      </c>
      <c r="D4409">
        <f t="shared" si="275"/>
        <v>2.355611039999999</v>
      </c>
      <c r="E4409">
        <f t="shared" si="272"/>
        <v>-3.615391824191998</v>
      </c>
      <c r="F4409">
        <f t="shared" si="273"/>
        <v>5.5489033717698772</v>
      </c>
    </row>
    <row r="4410" spans="1:6" x14ac:dyDescent="0.25">
      <c r="A4410">
        <v>4402</v>
      </c>
      <c r="B4410">
        <v>0</v>
      </c>
      <c r="C4410">
        <f t="shared" si="274"/>
        <v>-4.5347999999999997</v>
      </c>
      <c r="D4410">
        <f t="shared" si="275"/>
        <v>20.564411039999996</v>
      </c>
      <c r="E4410">
        <f t="shared" si="272"/>
        <v>-93.255491184191982</v>
      </c>
      <c r="F4410">
        <f t="shared" si="273"/>
        <v>422.89500142207373</v>
      </c>
    </row>
    <row r="4411" spans="1:6" x14ac:dyDescent="0.25">
      <c r="A4411">
        <v>4403</v>
      </c>
      <c r="B4411">
        <v>9</v>
      </c>
      <c r="C4411">
        <f t="shared" si="274"/>
        <v>4.4652000000000003</v>
      </c>
      <c r="D4411">
        <f t="shared" si="275"/>
        <v>19.938011040000003</v>
      </c>
      <c r="E4411">
        <f t="shared" si="272"/>
        <v>89.027206895808021</v>
      </c>
      <c r="F4411">
        <f t="shared" si="273"/>
        <v>397.52428423116197</v>
      </c>
    </row>
    <row r="4412" spans="1:6" x14ac:dyDescent="0.25">
      <c r="A4412">
        <v>4404</v>
      </c>
      <c r="B4412">
        <v>9</v>
      </c>
      <c r="C4412">
        <f t="shared" si="274"/>
        <v>4.4652000000000003</v>
      </c>
      <c r="D4412">
        <f t="shared" si="275"/>
        <v>19.938011040000003</v>
      </c>
      <c r="E4412">
        <f t="shared" si="272"/>
        <v>89.027206895808021</v>
      </c>
      <c r="F4412">
        <f t="shared" si="273"/>
        <v>397.52428423116197</v>
      </c>
    </row>
    <row r="4413" spans="1:6" x14ac:dyDescent="0.25">
      <c r="A4413">
        <v>4405</v>
      </c>
      <c r="B4413">
        <v>0</v>
      </c>
      <c r="C4413">
        <f t="shared" si="274"/>
        <v>-4.5347999999999997</v>
      </c>
      <c r="D4413">
        <f t="shared" si="275"/>
        <v>20.564411039999996</v>
      </c>
      <c r="E4413">
        <f t="shared" si="272"/>
        <v>-93.255491184191982</v>
      </c>
      <c r="F4413">
        <f t="shared" si="273"/>
        <v>422.89500142207373</v>
      </c>
    </row>
    <row r="4414" spans="1:6" x14ac:dyDescent="0.25">
      <c r="A4414">
        <v>4406</v>
      </c>
      <c r="B4414">
        <v>7</v>
      </c>
      <c r="C4414">
        <f t="shared" si="274"/>
        <v>2.4652000000000003</v>
      </c>
      <c r="D4414">
        <f t="shared" si="275"/>
        <v>6.0772110400000017</v>
      </c>
      <c r="E4414">
        <f t="shared" si="272"/>
        <v>14.981540655808006</v>
      </c>
      <c r="F4414">
        <f t="shared" si="273"/>
        <v>36.932494024697903</v>
      </c>
    </row>
    <row r="4415" spans="1:6" x14ac:dyDescent="0.25">
      <c r="A4415">
        <v>4407</v>
      </c>
      <c r="B4415">
        <v>9</v>
      </c>
      <c r="C4415">
        <f t="shared" si="274"/>
        <v>4.4652000000000003</v>
      </c>
      <c r="D4415">
        <f t="shared" si="275"/>
        <v>19.938011040000003</v>
      </c>
      <c r="E4415">
        <f t="shared" si="272"/>
        <v>89.027206895808021</v>
      </c>
      <c r="F4415">
        <f t="shared" si="273"/>
        <v>397.52428423116197</v>
      </c>
    </row>
    <row r="4416" spans="1:6" x14ac:dyDescent="0.25">
      <c r="A4416">
        <v>4408</v>
      </c>
      <c r="B4416">
        <v>6</v>
      </c>
      <c r="C4416">
        <f t="shared" si="274"/>
        <v>1.4652000000000003</v>
      </c>
      <c r="D4416">
        <f t="shared" si="275"/>
        <v>2.1468110400000007</v>
      </c>
      <c r="E4416">
        <f t="shared" si="272"/>
        <v>3.1455075358080018</v>
      </c>
      <c r="F4416">
        <f t="shared" si="273"/>
        <v>4.6087976414658849</v>
      </c>
    </row>
    <row r="4417" spans="1:6" x14ac:dyDescent="0.25">
      <c r="A4417">
        <v>4409</v>
      </c>
      <c r="B4417">
        <v>5</v>
      </c>
      <c r="C4417">
        <f t="shared" si="274"/>
        <v>0.46520000000000028</v>
      </c>
      <c r="D4417">
        <f t="shared" si="275"/>
        <v>0.21641104000000025</v>
      </c>
      <c r="E4417">
        <f t="shared" si="272"/>
        <v>0.10067441580800017</v>
      </c>
      <c r="F4417">
        <f t="shared" si="273"/>
        <v>4.6833738233881705E-2</v>
      </c>
    </row>
    <row r="4418" spans="1:6" x14ac:dyDescent="0.25">
      <c r="A4418">
        <v>4410</v>
      </c>
      <c r="B4418">
        <v>4</v>
      </c>
      <c r="C4418">
        <f t="shared" si="274"/>
        <v>-0.53479999999999972</v>
      </c>
      <c r="D4418">
        <f t="shared" si="275"/>
        <v>0.28601103999999972</v>
      </c>
      <c r="E4418">
        <f t="shared" si="272"/>
        <v>-0.15295870419199978</v>
      </c>
      <c r="F4418">
        <f t="shared" si="273"/>
        <v>8.180231500188144E-2</v>
      </c>
    </row>
    <row r="4419" spans="1:6" x14ac:dyDescent="0.25">
      <c r="A4419">
        <v>4411</v>
      </c>
      <c r="B4419">
        <v>7</v>
      </c>
      <c r="C4419">
        <f t="shared" si="274"/>
        <v>2.4652000000000003</v>
      </c>
      <c r="D4419">
        <f t="shared" si="275"/>
        <v>6.0772110400000017</v>
      </c>
      <c r="E4419">
        <f t="shared" si="272"/>
        <v>14.981540655808006</v>
      </c>
      <c r="F4419">
        <f t="shared" si="273"/>
        <v>36.932494024697903</v>
      </c>
    </row>
    <row r="4420" spans="1:6" x14ac:dyDescent="0.25">
      <c r="A4420">
        <v>4412</v>
      </c>
      <c r="B4420">
        <v>3</v>
      </c>
      <c r="C4420">
        <f t="shared" si="274"/>
        <v>-1.5347999999999997</v>
      </c>
      <c r="D4420">
        <f t="shared" si="275"/>
        <v>2.355611039999999</v>
      </c>
      <c r="E4420">
        <f t="shared" si="272"/>
        <v>-3.615391824191998</v>
      </c>
      <c r="F4420">
        <f t="shared" si="273"/>
        <v>5.5489033717698772</v>
      </c>
    </row>
    <row r="4421" spans="1:6" x14ac:dyDescent="0.25">
      <c r="A4421">
        <v>4413</v>
      </c>
      <c r="B4421">
        <v>7</v>
      </c>
      <c r="C4421">
        <f t="shared" si="274"/>
        <v>2.4652000000000003</v>
      </c>
      <c r="D4421">
        <f t="shared" si="275"/>
        <v>6.0772110400000017</v>
      </c>
      <c r="E4421">
        <f t="shared" si="272"/>
        <v>14.981540655808006</v>
      </c>
      <c r="F4421">
        <f t="shared" si="273"/>
        <v>36.932494024697903</v>
      </c>
    </row>
    <row r="4422" spans="1:6" x14ac:dyDescent="0.25">
      <c r="A4422">
        <v>4414</v>
      </c>
      <c r="B4422">
        <v>6</v>
      </c>
      <c r="C4422">
        <f t="shared" si="274"/>
        <v>1.4652000000000003</v>
      </c>
      <c r="D4422">
        <f t="shared" si="275"/>
        <v>2.1468110400000007</v>
      </c>
      <c r="E4422">
        <f t="shared" si="272"/>
        <v>3.1455075358080018</v>
      </c>
      <c r="F4422">
        <f t="shared" si="273"/>
        <v>4.6087976414658849</v>
      </c>
    </row>
    <row r="4423" spans="1:6" x14ac:dyDescent="0.25">
      <c r="A4423">
        <v>4415</v>
      </c>
      <c r="B4423">
        <v>1</v>
      </c>
      <c r="C4423">
        <f t="shared" si="274"/>
        <v>-3.5347999999999997</v>
      </c>
      <c r="D4423">
        <f t="shared" si="275"/>
        <v>12.494811039999998</v>
      </c>
      <c r="E4423">
        <f t="shared" si="272"/>
        <v>-44.166658064191992</v>
      </c>
      <c r="F4423">
        <f t="shared" si="273"/>
        <v>156.12030292530585</v>
      </c>
    </row>
    <row r="4424" spans="1:6" x14ac:dyDescent="0.25">
      <c r="A4424">
        <v>4416</v>
      </c>
      <c r="B4424">
        <v>2</v>
      </c>
      <c r="C4424">
        <f t="shared" si="274"/>
        <v>-2.5347999999999997</v>
      </c>
      <c r="D4424">
        <f t="shared" si="275"/>
        <v>6.4252110399999989</v>
      </c>
      <c r="E4424">
        <f t="shared" si="272"/>
        <v>-16.286624944191995</v>
      </c>
      <c r="F4424">
        <f t="shared" si="273"/>
        <v>41.283336908537869</v>
      </c>
    </row>
    <row r="4425" spans="1:6" x14ac:dyDescent="0.25">
      <c r="A4425">
        <v>4417</v>
      </c>
      <c r="B4425">
        <v>5</v>
      </c>
      <c r="C4425">
        <f t="shared" si="274"/>
        <v>0.46520000000000028</v>
      </c>
      <c r="D4425">
        <f t="shared" si="275"/>
        <v>0.21641104000000025</v>
      </c>
      <c r="E4425">
        <f t="shared" ref="E4425:E4488" si="276">C4425^3</f>
        <v>0.10067441580800017</v>
      </c>
      <c r="F4425">
        <f t="shared" ref="F4425:F4488" si="277">C4425^4</f>
        <v>4.6833738233881705E-2</v>
      </c>
    </row>
    <row r="4426" spans="1:6" x14ac:dyDescent="0.25">
      <c r="A4426">
        <v>4418</v>
      </c>
      <c r="B4426">
        <v>5</v>
      </c>
      <c r="C4426">
        <f t="shared" ref="C4426:C4489" si="278">B4426-$B$5</f>
        <v>0.46520000000000028</v>
      </c>
      <c r="D4426">
        <f t="shared" ref="D4426:D4489" si="279">C4426^2</f>
        <v>0.21641104000000025</v>
      </c>
      <c r="E4426">
        <f t="shared" si="276"/>
        <v>0.10067441580800017</v>
      </c>
      <c r="F4426">
        <f t="shared" si="277"/>
        <v>4.6833738233881705E-2</v>
      </c>
    </row>
    <row r="4427" spans="1:6" x14ac:dyDescent="0.25">
      <c r="A4427">
        <v>4419</v>
      </c>
      <c r="B4427">
        <v>1</v>
      </c>
      <c r="C4427">
        <f t="shared" si="278"/>
        <v>-3.5347999999999997</v>
      </c>
      <c r="D4427">
        <f t="shared" si="279"/>
        <v>12.494811039999998</v>
      </c>
      <c r="E4427">
        <f t="shared" si="276"/>
        <v>-44.166658064191992</v>
      </c>
      <c r="F4427">
        <f t="shared" si="277"/>
        <v>156.12030292530585</v>
      </c>
    </row>
    <row r="4428" spans="1:6" x14ac:dyDescent="0.25">
      <c r="A4428">
        <v>4420</v>
      </c>
      <c r="B4428">
        <v>7</v>
      </c>
      <c r="C4428">
        <f t="shared" si="278"/>
        <v>2.4652000000000003</v>
      </c>
      <c r="D4428">
        <f t="shared" si="279"/>
        <v>6.0772110400000017</v>
      </c>
      <c r="E4428">
        <f t="shared" si="276"/>
        <v>14.981540655808006</v>
      </c>
      <c r="F4428">
        <f t="shared" si="277"/>
        <v>36.932494024697903</v>
      </c>
    </row>
    <row r="4429" spans="1:6" x14ac:dyDescent="0.25">
      <c r="A4429">
        <v>4421</v>
      </c>
      <c r="B4429">
        <v>6</v>
      </c>
      <c r="C4429">
        <f t="shared" si="278"/>
        <v>1.4652000000000003</v>
      </c>
      <c r="D4429">
        <f t="shared" si="279"/>
        <v>2.1468110400000007</v>
      </c>
      <c r="E4429">
        <f t="shared" si="276"/>
        <v>3.1455075358080018</v>
      </c>
      <c r="F4429">
        <f t="shared" si="277"/>
        <v>4.6087976414658849</v>
      </c>
    </row>
    <row r="4430" spans="1:6" x14ac:dyDescent="0.25">
      <c r="A4430">
        <v>4422</v>
      </c>
      <c r="B4430">
        <v>5</v>
      </c>
      <c r="C4430">
        <f t="shared" si="278"/>
        <v>0.46520000000000028</v>
      </c>
      <c r="D4430">
        <f t="shared" si="279"/>
        <v>0.21641104000000025</v>
      </c>
      <c r="E4430">
        <f t="shared" si="276"/>
        <v>0.10067441580800017</v>
      </c>
      <c r="F4430">
        <f t="shared" si="277"/>
        <v>4.6833738233881705E-2</v>
      </c>
    </row>
    <row r="4431" spans="1:6" x14ac:dyDescent="0.25">
      <c r="A4431">
        <v>4423</v>
      </c>
      <c r="B4431">
        <v>6</v>
      </c>
      <c r="C4431">
        <f t="shared" si="278"/>
        <v>1.4652000000000003</v>
      </c>
      <c r="D4431">
        <f t="shared" si="279"/>
        <v>2.1468110400000007</v>
      </c>
      <c r="E4431">
        <f t="shared" si="276"/>
        <v>3.1455075358080018</v>
      </c>
      <c r="F4431">
        <f t="shared" si="277"/>
        <v>4.6087976414658849</v>
      </c>
    </row>
    <row r="4432" spans="1:6" x14ac:dyDescent="0.25">
      <c r="A4432">
        <v>4424</v>
      </c>
      <c r="B4432">
        <v>7</v>
      </c>
      <c r="C4432">
        <f t="shared" si="278"/>
        <v>2.4652000000000003</v>
      </c>
      <c r="D4432">
        <f t="shared" si="279"/>
        <v>6.0772110400000017</v>
      </c>
      <c r="E4432">
        <f t="shared" si="276"/>
        <v>14.981540655808006</v>
      </c>
      <c r="F4432">
        <f t="shared" si="277"/>
        <v>36.932494024697903</v>
      </c>
    </row>
    <row r="4433" spans="1:6" x14ac:dyDescent="0.25">
      <c r="A4433">
        <v>4425</v>
      </c>
      <c r="B4433">
        <v>5</v>
      </c>
      <c r="C4433">
        <f t="shared" si="278"/>
        <v>0.46520000000000028</v>
      </c>
      <c r="D4433">
        <f t="shared" si="279"/>
        <v>0.21641104000000025</v>
      </c>
      <c r="E4433">
        <f t="shared" si="276"/>
        <v>0.10067441580800017</v>
      </c>
      <c r="F4433">
        <f t="shared" si="277"/>
        <v>4.6833738233881705E-2</v>
      </c>
    </row>
    <row r="4434" spans="1:6" x14ac:dyDescent="0.25">
      <c r="A4434">
        <v>4426</v>
      </c>
      <c r="B4434">
        <v>1</v>
      </c>
      <c r="C4434">
        <f t="shared" si="278"/>
        <v>-3.5347999999999997</v>
      </c>
      <c r="D4434">
        <f t="shared" si="279"/>
        <v>12.494811039999998</v>
      </c>
      <c r="E4434">
        <f t="shared" si="276"/>
        <v>-44.166658064191992</v>
      </c>
      <c r="F4434">
        <f t="shared" si="277"/>
        <v>156.12030292530585</v>
      </c>
    </row>
    <row r="4435" spans="1:6" x14ac:dyDescent="0.25">
      <c r="A4435">
        <v>4427</v>
      </c>
      <c r="B4435">
        <v>3</v>
      </c>
      <c r="C4435">
        <f t="shared" si="278"/>
        <v>-1.5347999999999997</v>
      </c>
      <c r="D4435">
        <f t="shared" si="279"/>
        <v>2.355611039999999</v>
      </c>
      <c r="E4435">
        <f t="shared" si="276"/>
        <v>-3.615391824191998</v>
      </c>
      <c r="F4435">
        <f t="shared" si="277"/>
        <v>5.5489033717698772</v>
      </c>
    </row>
    <row r="4436" spans="1:6" x14ac:dyDescent="0.25">
      <c r="A4436">
        <v>4428</v>
      </c>
      <c r="B4436">
        <v>5</v>
      </c>
      <c r="C4436">
        <f t="shared" si="278"/>
        <v>0.46520000000000028</v>
      </c>
      <c r="D4436">
        <f t="shared" si="279"/>
        <v>0.21641104000000025</v>
      </c>
      <c r="E4436">
        <f t="shared" si="276"/>
        <v>0.10067441580800017</v>
      </c>
      <c r="F4436">
        <f t="shared" si="277"/>
        <v>4.6833738233881705E-2</v>
      </c>
    </row>
    <row r="4437" spans="1:6" x14ac:dyDescent="0.25">
      <c r="A4437">
        <v>4429</v>
      </c>
      <c r="B4437">
        <v>7</v>
      </c>
      <c r="C4437">
        <f t="shared" si="278"/>
        <v>2.4652000000000003</v>
      </c>
      <c r="D4437">
        <f t="shared" si="279"/>
        <v>6.0772110400000017</v>
      </c>
      <c r="E4437">
        <f t="shared" si="276"/>
        <v>14.981540655808006</v>
      </c>
      <c r="F4437">
        <f t="shared" si="277"/>
        <v>36.932494024697903</v>
      </c>
    </row>
    <row r="4438" spans="1:6" x14ac:dyDescent="0.25">
      <c r="A4438">
        <v>4430</v>
      </c>
      <c r="B4438">
        <v>5</v>
      </c>
      <c r="C4438">
        <f t="shared" si="278"/>
        <v>0.46520000000000028</v>
      </c>
      <c r="D4438">
        <f t="shared" si="279"/>
        <v>0.21641104000000025</v>
      </c>
      <c r="E4438">
        <f t="shared" si="276"/>
        <v>0.10067441580800017</v>
      </c>
      <c r="F4438">
        <f t="shared" si="277"/>
        <v>4.6833738233881705E-2</v>
      </c>
    </row>
    <row r="4439" spans="1:6" x14ac:dyDescent="0.25">
      <c r="A4439">
        <v>4431</v>
      </c>
      <c r="B4439">
        <v>1</v>
      </c>
      <c r="C4439">
        <f t="shared" si="278"/>
        <v>-3.5347999999999997</v>
      </c>
      <c r="D4439">
        <f t="shared" si="279"/>
        <v>12.494811039999998</v>
      </c>
      <c r="E4439">
        <f t="shared" si="276"/>
        <v>-44.166658064191992</v>
      </c>
      <c r="F4439">
        <f t="shared" si="277"/>
        <v>156.12030292530585</v>
      </c>
    </row>
    <row r="4440" spans="1:6" x14ac:dyDescent="0.25">
      <c r="A4440">
        <v>4432</v>
      </c>
      <c r="B4440">
        <v>7</v>
      </c>
      <c r="C4440">
        <f t="shared" si="278"/>
        <v>2.4652000000000003</v>
      </c>
      <c r="D4440">
        <f t="shared" si="279"/>
        <v>6.0772110400000017</v>
      </c>
      <c r="E4440">
        <f t="shared" si="276"/>
        <v>14.981540655808006</v>
      </c>
      <c r="F4440">
        <f t="shared" si="277"/>
        <v>36.932494024697903</v>
      </c>
    </row>
    <row r="4441" spans="1:6" x14ac:dyDescent="0.25">
      <c r="A4441">
        <v>4433</v>
      </c>
      <c r="B4441">
        <v>8</v>
      </c>
      <c r="C4441">
        <f t="shared" si="278"/>
        <v>3.4652000000000003</v>
      </c>
      <c r="D4441">
        <f t="shared" si="279"/>
        <v>12.007611040000002</v>
      </c>
      <c r="E4441">
        <f t="shared" si="276"/>
        <v>41.608773775808011</v>
      </c>
      <c r="F4441">
        <f t="shared" si="277"/>
        <v>144.18272288792994</v>
      </c>
    </row>
    <row r="4442" spans="1:6" x14ac:dyDescent="0.25">
      <c r="A4442">
        <v>4434</v>
      </c>
      <c r="B4442">
        <v>2</v>
      </c>
      <c r="C4442">
        <f t="shared" si="278"/>
        <v>-2.5347999999999997</v>
      </c>
      <c r="D4442">
        <f t="shared" si="279"/>
        <v>6.4252110399999989</v>
      </c>
      <c r="E4442">
        <f t="shared" si="276"/>
        <v>-16.286624944191995</v>
      </c>
      <c r="F4442">
        <f t="shared" si="277"/>
        <v>41.283336908537869</v>
      </c>
    </row>
    <row r="4443" spans="1:6" x14ac:dyDescent="0.25">
      <c r="A4443">
        <v>4435</v>
      </c>
      <c r="B4443">
        <v>9</v>
      </c>
      <c r="C4443">
        <f t="shared" si="278"/>
        <v>4.4652000000000003</v>
      </c>
      <c r="D4443">
        <f t="shared" si="279"/>
        <v>19.938011040000003</v>
      </c>
      <c r="E4443">
        <f t="shared" si="276"/>
        <v>89.027206895808021</v>
      </c>
      <c r="F4443">
        <f t="shared" si="277"/>
        <v>397.52428423116197</v>
      </c>
    </row>
    <row r="4444" spans="1:6" x14ac:dyDescent="0.25">
      <c r="A4444">
        <v>4436</v>
      </c>
      <c r="B4444">
        <v>6</v>
      </c>
      <c r="C4444">
        <f t="shared" si="278"/>
        <v>1.4652000000000003</v>
      </c>
      <c r="D4444">
        <f t="shared" si="279"/>
        <v>2.1468110400000007</v>
      </c>
      <c r="E4444">
        <f t="shared" si="276"/>
        <v>3.1455075358080018</v>
      </c>
      <c r="F4444">
        <f t="shared" si="277"/>
        <v>4.6087976414658849</v>
      </c>
    </row>
    <row r="4445" spans="1:6" x14ac:dyDescent="0.25">
      <c r="A4445">
        <v>4437</v>
      </c>
      <c r="B4445">
        <v>6</v>
      </c>
      <c r="C4445">
        <f t="shared" si="278"/>
        <v>1.4652000000000003</v>
      </c>
      <c r="D4445">
        <f t="shared" si="279"/>
        <v>2.1468110400000007</v>
      </c>
      <c r="E4445">
        <f t="shared" si="276"/>
        <v>3.1455075358080018</v>
      </c>
      <c r="F4445">
        <f t="shared" si="277"/>
        <v>4.6087976414658849</v>
      </c>
    </row>
    <row r="4446" spans="1:6" x14ac:dyDescent="0.25">
      <c r="A4446">
        <v>4438</v>
      </c>
      <c r="B4446">
        <v>6</v>
      </c>
      <c r="C4446">
        <f t="shared" si="278"/>
        <v>1.4652000000000003</v>
      </c>
      <c r="D4446">
        <f t="shared" si="279"/>
        <v>2.1468110400000007</v>
      </c>
      <c r="E4446">
        <f t="shared" si="276"/>
        <v>3.1455075358080018</v>
      </c>
      <c r="F4446">
        <f t="shared" si="277"/>
        <v>4.6087976414658849</v>
      </c>
    </row>
    <row r="4447" spans="1:6" x14ac:dyDescent="0.25">
      <c r="A4447">
        <v>4439</v>
      </c>
      <c r="B4447">
        <v>4</v>
      </c>
      <c r="C4447">
        <f t="shared" si="278"/>
        <v>-0.53479999999999972</v>
      </c>
      <c r="D4447">
        <f t="shared" si="279"/>
        <v>0.28601103999999972</v>
      </c>
      <c r="E4447">
        <f t="shared" si="276"/>
        <v>-0.15295870419199978</v>
      </c>
      <c r="F4447">
        <f t="shared" si="277"/>
        <v>8.180231500188144E-2</v>
      </c>
    </row>
    <row r="4448" spans="1:6" x14ac:dyDescent="0.25">
      <c r="A4448">
        <v>4440</v>
      </c>
      <c r="B4448">
        <v>5</v>
      </c>
      <c r="C4448">
        <f t="shared" si="278"/>
        <v>0.46520000000000028</v>
      </c>
      <c r="D4448">
        <f t="shared" si="279"/>
        <v>0.21641104000000025</v>
      </c>
      <c r="E4448">
        <f t="shared" si="276"/>
        <v>0.10067441580800017</v>
      </c>
      <c r="F4448">
        <f t="shared" si="277"/>
        <v>4.6833738233881705E-2</v>
      </c>
    </row>
    <row r="4449" spans="1:6" x14ac:dyDescent="0.25">
      <c r="A4449">
        <v>4441</v>
      </c>
      <c r="B4449">
        <v>4</v>
      </c>
      <c r="C4449">
        <f t="shared" si="278"/>
        <v>-0.53479999999999972</v>
      </c>
      <c r="D4449">
        <f t="shared" si="279"/>
        <v>0.28601103999999972</v>
      </c>
      <c r="E4449">
        <f t="shared" si="276"/>
        <v>-0.15295870419199978</v>
      </c>
      <c r="F4449">
        <f t="shared" si="277"/>
        <v>8.180231500188144E-2</v>
      </c>
    </row>
    <row r="4450" spans="1:6" x14ac:dyDescent="0.25">
      <c r="A4450">
        <v>4442</v>
      </c>
      <c r="B4450">
        <v>7</v>
      </c>
      <c r="C4450">
        <f t="shared" si="278"/>
        <v>2.4652000000000003</v>
      </c>
      <c r="D4450">
        <f t="shared" si="279"/>
        <v>6.0772110400000017</v>
      </c>
      <c r="E4450">
        <f t="shared" si="276"/>
        <v>14.981540655808006</v>
      </c>
      <c r="F4450">
        <f t="shared" si="277"/>
        <v>36.932494024697903</v>
      </c>
    </row>
    <row r="4451" spans="1:6" x14ac:dyDescent="0.25">
      <c r="A4451">
        <v>4443</v>
      </c>
      <c r="B4451">
        <v>7</v>
      </c>
      <c r="C4451">
        <f t="shared" si="278"/>
        <v>2.4652000000000003</v>
      </c>
      <c r="D4451">
        <f t="shared" si="279"/>
        <v>6.0772110400000017</v>
      </c>
      <c r="E4451">
        <f t="shared" si="276"/>
        <v>14.981540655808006</v>
      </c>
      <c r="F4451">
        <f t="shared" si="277"/>
        <v>36.932494024697903</v>
      </c>
    </row>
    <row r="4452" spans="1:6" x14ac:dyDescent="0.25">
      <c r="A4452">
        <v>4444</v>
      </c>
      <c r="B4452">
        <v>9</v>
      </c>
      <c r="C4452">
        <f t="shared" si="278"/>
        <v>4.4652000000000003</v>
      </c>
      <c r="D4452">
        <f t="shared" si="279"/>
        <v>19.938011040000003</v>
      </c>
      <c r="E4452">
        <f t="shared" si="276"/>
        <v>89.027206895808021</v>
      </c>
      <c r="F4452">
        <f t="shared" si="277"/>
        <v>397.52428423116197</v>
      </c>
    </row>
    <row r="4453" spans="1:6" x14ac:dyDescent="0.25">
      <c r="A4453">
        <v>4445</v>
      </c>
      <c r="B4453">
        <v>1</v>
      </c>
      <c r="C4453">
        <f t="shared" si="278"/>
        <v>-3.5347999999999997</v>
      </c>
      <c r="D4453">
        <f t="shared" si="279"/>
        <v>12.494811039999998</v>
      </c>
      <c r="E4453">
        <f t="shared" si="276"/>
        <v>-44.166658064191992</v>
      </c>
      <c r="F4453">
        <f t="shared" si="277"/>
        <v>156.12030292530585</v>
      </c>
    </row>
    <row r="4454" spans="1:6" x14ac:dyDescent="0.25">
      <c r="A4454">
        <v>4446</v>
      </c>
      <c r="B4454">
        <v>7</v>
      </c>
      <c r="C4454">
        <f t="shared" si="278"/>
        <v>2.4652000000000003</v>
      </c>
      <c r="D4454">
        <f t="shared" si="279"/>
        <v>6.0772110400000017</v>
      </c>
      <c r="E4454">
        <f t="shared" si="276"/>
        <v>14.981540655808006</v>
      </c>
      <c r="F4454">
        <f t="shared" si="277"/>
        <v>36.932494024697903</v>
      </c>
    </row>
    <row r="4455" spans="1:6" x14ac:dyDescent="0.25">
      <c r="A4455">
        <v>4447</v>
      </c>
      <c r="B4455">
        <v>4</v>
      </c>
      <c r="C4455">
        <f t="shared" si="278"/>
        <v>-0.53479999999999972</v>
      </c>
      <c r="D4455">
        <f t="shared" si="279"/>
        <v>0.28601103999999972</v>
      </c>
      <c r="E4455">
        <f t="shared" si="276"/>
        <v>-0.15295870419199978</v>
      </c>
      <c r="F4455">
        <f t="shared" si="277"/>
        <v>8.180231500188144E-2</v>
      </c>
    </row>
    <row r="4456" spans="1:6" x14ac:dyDescent="0.25">
      <c r="A4456">
        <v>4448</v>
      </c>
      <c r="B4456">
        <v>5</v>
      </c>
      <c r="C4456">
        <f t="shared" si="278"/>
        <v>0.46520000000000028</v>
      </c>
      <c r="D4456">
        <f t="shared" si="279"/>
        <v>0.21641104000000025</v>
      </c>
      <c r="E4456">
        <f t="shared" si="276"/>
        <v>0.10067441580800017</v>
      </c>
      <c r="F4456">
        <f t="shared" si="277"/>
        <v>4.6833738233881705E-2</v>
      </c>
    </row>
    <row r="4457" spans="1:6" x14ac:dyDescent="0.25">
      <c r="A4457">
        <v>4449</v>
      </c>
      <c r="B4457">
        <v>0</v>
      </c>
      <c r="C4457">
        <f t="shared" si="278"/>
        <v>-4.5347999999999997</v>
      </c>
      <c r="D4457">
        <f t="shared" si="279"/>
        <v>20.564411039999996</v>
      </c>
      <c r="E4457">
        <f t="shared" si="276"/>
        <v>-93.255491184191982</v>
      </c>
      <c r="F4457">
        <f t="shared" si="277"/>
        <v>422.89500142207373</v>
      </c>
    </row>
    <row r="4458" spans="1:6" x14ac:dyDescent="0.25">
      <c r="A4458">
        <v>4450</v>
      </c>
      <c r="B4458">
        <v>1</v>
      </c>
      <c r="C4458">
        <f t="shared" si="278"/>
        <v>-3.5347999999999997</v>
      </c>
      <c r="D4458">
        <f t="shared" si="279"/>
        <v>12.494811039999998</v>
      </c>
      <c r="E4458">
        <f t="shared" si="276"/>
        <v>-44.166658064191992</v>
      </c>
      <c r="F4458">
        <f t="shared" si="277"/>
        <v>156.12030292530585</v>
      </c>
    </row>
    <row r="4459" spans="1:6" x14ac:dyDescent="0.25">
      <c r="A4459">
        <v>4451</v>
      </c>
      <c r="B4459">
        <v>1</v>
      </c>
      <c r="C4459">
        <f t="shared" si="278"/>
        <v>-3.5347999999999997</v>
      </c>
      <c r="D4459">
        <f t="shared" si="279"/>
        <v>12.494811039999998</v>
      </c>
      <c r="E4459">
        <f t="shared" si="276"/>
        <v>-44.166658064191992</v>
      </c>
      <c r="F4459">
        <f t="shared" si="277"/>
        <v>156.12030292530585</v>
      </c>
    </row>
    <row r="4460" spans="1:6" x14ac:dyDescent="0.25">
      <c r="A4460">
        <v>4452</v>
      </c>
      <c r="B4460">
        <v>2</v>
      </c>
      <c r="C4460">
        <f t="shared" si="278"/>
        <v>-2.5347999999999997</v>
      </c>
      <c r="D4460">
        <f t="shared" si="279"/>
        <v>6.4252110399999989</v>
      </c>
      <c r="E4460">
        <f t="shared" si="276"/>
        <v>-16.286624944191995</v>
      </c>
      <c r="F4460">
        <f t="shared" si="277"/>
        <v>41.283336908537869</v>
      </c>
    </row>
    <row r="4461" spans="1:6" x14ac:dyDescent="0.25">
      <c r="A4461">
        <v>4453</v>
      </c>
      <c r="B4461">
        <v>9</v>
      </c>
      <c r="C4461">
        <f t="shared" si="278"/>
        <v>4.4652000000000003</v>
      </c>
      <c r="D4461">
        <f t="shared" si="279"/>
        <v>19.938011040000003</v>
      </c>
      <c r="E4461">
        <f t="shared" si="276"/>
        <v>89.027206895808021</v>
      </c>
      <c r="F4461">
        <f t="shared" si="277"/>
        <v>397.52428423116197</v>
      </c>
    </row>
    <row r="4462" spans="1:6" x14ac:dyDescent="0.25">
      <c r="A4462">
        <v>4454</v>
      </c>
      <c r="B4462">
        <v>9</v>
      </c>
      <c r="C4462">
        <f t="shared" si="278"/>
        <v>4.4652000000000003</v>
      </c>
      <c r="D4462">
        <f t="shared" si="279"/>
        <v>19.938011040000003</v>
      </c>
      <c r="E4462">
        <f t="shared" si="276"/>
        <v>89.027206895808021</v>
      </c>
      <c r="F4462">
        <f t="shared" si="277"/>
        <v>397.52428423116197</v>
      </c>
    </row>
    <row r="4463" spans="1:6" x14ac:dyDescent="0.25">
      <c r="A4463">
        <v>4455</v>
      </c>
      <c r="B4463">
        <v>6</v>
      </c>
      <c r="C4463">
        <f t="shared" si="278"/>
        <v>1.4652000000000003</v>
      </c>
      <c r="D4463">
        <f t="shared" si="279"/>
        <v>2.1468110400000007</v>
      </c>
      <c r="E4463">
        <f t="shared" si="276"/>
        <v>3.1455075358080018</v>
      </c>
      <c r="F4463">
        <f t="shared" si="277"/>
        <v>4.6087976414658849</v>
      </c>
    </row>
    <row r="4464" spans="1:6" x14ac:dyDescent="0.25">
      <c r="A4464">
        <v>4456</v>
      </c>
      <c r="B4464">
        <v>1</v>
      </c>
      <c r="C4464">
        <f t="shared" si="278"/>
        <v>-3.5347999999999997</v>
      </c>
      <c r="D4464">
        <f t="shared" si="279"/>
        <v>12.494811039999998</v>
      </c>
      <c r="E4464">
        <f t="shared" si="276"/>
        <v>-44.166658064191992</v>
      </c>
      <c r="F4464">
        <f t="shared" si="277"/>
        <v>156.12030292530585</v>
      </c>
    </row>
    <row r="4465" spans="1:6" x14ac:dyDescent="0.25">
      <c r="A4465">
        <v>4457</v>
      </c>
      <c r="B4465">
        <v>4</v>
      </c>
      <c r="C4465">
        <f t="shared" si="278"/>
        <v>-0.53479999999999972</v>
      </c>
      <c r="D4465">
        <f t="shared" si="279"/>
        <v>0.28601103999999972</v>
      </c>
      <c r="E4465">
        <f t="shared" si="276"/>
        <v>-0.15295870419199978</v>
      </c>
      <c r="F4465">
        <f t="shared" si="277"/>
        <v>8.180231500188144E-2</v>
      </c>
    </row>
    <row r="4466" spans="1:6" x14ac:dyDescent="0.25">
      <c r="A4466">
        <v>4458</v>
      </c>
      <c r="B4466">
        <v>8</v>
      </c>
      <c r="C4466">
        <f t="shared" si="278"/>
        <v>3.4652000000000003</v>
      </c>
      <c r="D4466">
        <f t="shared" si="279"/>
        <v>12.007611040000002</v>
      </c>
      <c r="E4466">
        <f t="shared" si="276"/>
        <v>41.608773775808011</v>
      </c>
      <c r="F4466">
        <f t="shared" si="277"/>
        <v>144.18272288792994</v>
      </c>
    </row>
    <row r="4467" spans="1:6" x14ac:dyDescent="0.25">
      <c r="A4467">
        <v>4459</v>
      </c>
      <c r="B4467">
        <v>9</v>
      </c>
      <c r="C4467">
        <f t="shared" si="278"/>
        <v>4.4652000000000003</v>
      </c>
      <c r="D4467">
        <f t="shared" si="279"/>
        <v>19.938011040000003</v>
      </c>
      <c r="E4467">
        <f t="shared" si="276"/>
        <v>89.027206895808021</v>
      </c>
      <c r="F4467">
        <f t="shared" si="277"/>
        <v>397.52428423116197</v>
      </c>
    </row>
    <row r="4468" spans="1:6" x14ac:dyDescent="0.25">
      <c r="A4468">
        <v>4460</v>
      </c>
      <c r="B4468">
        <v>0</v>
      </c>
      <c r="C4468">
        <f t="shared" si="278"/>
        <v>-4.5347999999999997</v>
      </c>
      <c r="D4468">
        <f t="shared" si="279"/>
        <v>20.564411039999996</v>
      </c>
      <c r="E4468">
        <f t="shared" si="276"/>
        <v>-93.255491184191982</v>
      </c>
      <c r="F4468">
        <f t="shared" si="277"/>
        <v>422.89500142207373</v>
      </c>
    </row>
    <row r="4469" spans="1:6" x14ac:dyDescent="0.25">
      <c r="A4469">
        <v>4461</v>
      </c>
      <c r="B4469">
        <v>3</v>
      </c>
      <c r="C4469">
        <f t="shared" si="278"/>
        <v>-1.5347999999999997</v>
      </c>
      <c r="D4469">
        <f t="shared" si="279"/>
        <v>2.355611039999999</v>
      </c>
      <c r="E4469">
        <f t="shared" si="276"/>
        <v>-3.615391824191998</v>
      </c>
      <c r="F4469">
        <f t="shared" si="277"/>
        <v>5.5489033717698772</v>
      </c>
    </row>
    <row r="4470" spans="1:6" x14ac:dyDescent="0.25">
      <c r="A4470">
        <v>4462</v>
      </c>
      <c r="B4470">
        <v>0</v>
      </c>
      <c r="C4470">
        <f t="shared" si="278"/>
        <v>-4.5347999999999997</v>
      </c>
      <c r="D4470">
        <f t="shared" si="279"/>
        <v>20.564411039999996</v>
      </c>
      <c r="E4470">
        <f t="shared" si="276"/>
        <v>-93.255491184191982</v>
      </c>
      <c r="F4470">
        <f t="shared" si="277"/>
        <v>422.89500142207373</v>
      </c>
    </row>
    <row r="4471" spans="1:6" x14ac:dyDescent="0.25">
      <c r="A4471">
        <v>4463</v>
      </c>
      <c r="B4471">
        <v>4</v>
      </c>
      <c r="C4471">
        <f t="shared" si="278"/>
        <v>-0.53479999999999972</v>
      </c>
      <c r="D4471">
        <f t="shared" si="279"/>
        <v>0.28601103999999972</v>
      </c>
      <c r="E4471">
        <f t="shared" si="276"/>
        <v>-0.15295870419199978</v>
      </c>
      <c r="F4471">
        <f t="shared" si="277"/>
        <v>8.180231500188144E-2</v>
      </c>
    </row>
    <row r="4472" spans="1:6" x14ac:dyDescent="0.25">
      <c r="A4472">
        <v>4464</v>
      </c>
      <c r="B4472">
        <v>6</v>
      </c>
      <c r="C4472">
        <f t="shared" si="278"/>
        <v>1.4652000000000003</v>
      </c>
      <c r="D4472">
        <f t="shared" si="279"/>
        <v>2.1468110400000007</v>
      </c>
      <c r="E4472">
        <f t="shared" si="276"/>
        <v>3.1455075358080018</v>
      </c>
      <c r="F4472">
        <f t="shared" si="277"/>
        <v>4.6087976414658849</v>
      </c>
    </row>
    <row r="4473" spans="1:6" x14ac:dyDescent="0.25">
      <c r="A4473">
        <v>4465</v>
      </c>
      <c r="B4473">
        <v>3</v>
      </c>
      <c r="C4473">
        <f t="shared" si="278"/>
        <v>-1.5347999999999997</v>
      </c>
      <c r="D4473">
        <f t="shared" si="279"/>
        <v>2.355611039999999</v>
      </c>
      <c r="E4473">
        <f t="shared" si="276"/>
        <v>-3.615391824191998</v>
      </c>
      <c r="F4473">
        <f t="shared" si="277"/>
        <v>5.5489033717698772</v>
      </c>
    </row>
    <row r="4474" spans="1:6" x14ac:dyDescent="0.25">
      <c r="A4474">
        <v>4466</v>
      </c>
      <c r="B4474">
        <v>9</v>
      </c>
      <c r="C4474">
        <f t="shared" si="278"/>
        <v>4.4652000000000003</v>
      </c>
      <c r="D4474">
        <f t="shared" si="279"/>
        <v>19.938011040000003</v>
      </c>
      <c r="E4474">
        <f t="shared" si="276"/>
        <v>89.027206895808021</v>
      </c>
      <c r="F4474">
        <f t="shared" si="277"/>
        <v>397.52428423116197</v>
      </c>
    </row>
    <row r="4475" spans="1:6" x14ac:dyDescent="0.25">
      <c r="A4475">
        <v>4467</v>
      </c>
      <c r="B4475">
        <v>9</v>
      </c>
      <c r="C4475">
        <f t="shared" si="278"/>
        <v>4.4652000000000003</v>
      </c>
      <c r="D4475">
        <f t="shared" si="279"/>
        <v>19.938011040000003</v>
      </c>
      <c r="E4475">
        <f t="shared" si="276"/>
        <v>89.027206895808021</v>
      </c>
      <c r="F4475">
        <f t="shared" si="277"/>
        <v>397.52428423116197</v>
      </c>
    </row>
    <row r="4476" spans="1:6" x14ac:dyDescent="0.25">
      <c r="A4476">
        <v>4468</v>
      </c>
      <c r="B4476">
        <v>4</v>
      </c>
      <c r="C4476">
        <f t="shared" si="278"/>
        <v>-0.53479999999999972</v>
      </c>
      <c r="D4476">
        <f t="shared" si="279"/>
        <v>0.28601103999999972</v>
      </c>
      <c r="E4476">
        <f t="shared" si="276"/>
        <v>-0.15295870419199978</v>
      </c>
      <c r="F4476">
        <f t="shared" si="277"/>
        <v>8.180231500188144E-2</v>
      </c>
    </row>
    <row r="4477" spans="1:6" x14ac:dyDescent="0.25">
      <c r="A4477">
        <v>4469</v>
      </c>
      <c r="B4477">
        <v>7</v>
      </c>
      <c r="C4477">
        <f t="shared" si="278"/>
        <v>2.4652000000000003</v>
      </c>
      <c r="D4477">
        <f t="shared" si="279"/>
        <v>6.0772110400000017</v>
      </c>
      <c r="E4477">
        <f t="shared" si="276"/>
        <v>14.981540655808006</v>
      </c>
      <c r="F4477">
        <f t="shared" si="277"/>
        <v>36.932494024697903</v>
      </c>
    </row>
    <row r="4478" spans="1:6" x14ac:dyDescent="0.25">
      <c r="A4478">
        <v>4470</v>
      </c>
      <c r="B4478">
        <v>1</v>
      </c>
      <c r="C4478">
        <f t="shared" si="278"/>
        <v>-3.5347999999999997</v>
      </c>
      <c r="D4478">
        <f t="shared" si="279"/>
        <v>12.494811039999998</v>
      </c>
      <c r="E4478">
        <f t="shared" si="276"/>
        <v>-44.166658064191992</v>
      </c>
      <c r="F4478">
        <f t="shared" si="277"/>
        <v>156.12030292530585</v>
      </c>
    </row>
    <row r="4479" spans="1:6" x14ac:dyDescent="0.25">
      <c r="A4479">
        <v>4471</v>
      </c>
      <c r="B4479">
        <v>3</v>
      </c>
      <c r="C4479">
        <f t="shared" si="278"/>
        <v>-1.5347999999999997</v>
      </c>
      <c r="D4479">
        <f t="shared" si="279"/>
        <v>2.355611039999999</v>
      </c>
      <c r="E4479">
        <f t="shared" si="276"/>
        <v>-3.615391824191998</v>
      </c>
      <c r="F4479">
        <f t="shared" si="277"/>
        <v>5.5489033717698772</v>
      </c>
    </row>
    <row r="4480" spans="1:6" x14ac:dyDescent="0.25">
      <c r="A4480">
        <v>4472</v>
      </c>
      <c r="B4480">
        <v>2</v>
      </c>
      <c r="C4480">
        <f t="shared" si="278"/>
        <v>-2.5347999999999997</v>
      </c>
      <c r="D4480">
        <f t="shared" si="279"/>
        <v>6.4252110399999989</v>
      </c>
      <c r="E4480">
        <f t="shared" si="276"/>
        <v>-16.286624944191995</v>
      </c>
      <c r="F4480">
        <f t="shared" si="277"/>
        <v>41.283336908537869</v>
      </c>
    </row>
    <row r="4481" spans="1:6" x14ac:dyDescent="0.25">
      <c r="A4481">
        <v>4473</v>
      </c>
      <c r="B4481">
        <v>9</v>
      </c>
      <c r="C4481">
        <f t="shared" si="278"/>
        <v>4.4652000000000003</v>
      </c>
      <c r="D4481">
        <f t="shared" si="279"/>
        <v>19.938011040000003</v>
      </c>
      <c r="E4481">
        <f t="shared" si="276"/>
        <v>89.027206895808021</v>
      </c>
      <c r="F4481">
        <f t="shared" si="277"/>
        <v>397.52428423116197</v>
      </c>
    </row>
    <row r="4482" spans="1:6" x14ac:dyDescent="0.25">
      <c r="A4482">
        <v>4474</v>
      </c>
      <c r="B4482">
        <v>6</v>
      </c>
      <c r="C4482">
        <f t="shared" si="278"/>
        <v>1.4652000000000003</v>
      </c>
      <c r="D4482">
        <f t="shared" si="279"/>
        <v>2.1468110400000007</v>
      </c>
      <c r="E4482">
        <f t="shared" si="276"/>
        <v>3.1455075358080018</v>
      </c>
      <c r="F4482">
        <f t="shared" si="277"/>
        <v>4.6087976414658849</v>
      </c>
    </row>
    <row r="4483" spans="1:6" x14ac:dyDescent="0.25">
      <c r="A4483">
        <v>4475</v>
      </c>
      <c r="B4483">
        <v>2</v>
      </c>
      <c r="C4483">
        <f t="shared" si="278"/>
        <v>-2.5347999999999997</v>
      </c>
      <c r="D4483">
        <f t="shared" si="279"/>
        <v>6.4252110399999989</v>
      </c>
      <c r="E4483">
        <f t="shared" si="276"/>
        <v>-16.286624944191995</v>
      </c>
      <c r="F4483">
        <f t="shared" si="277"/>
        <v>41.283336908537869</v>
      </c>
    </row>
    <row r="4484" spans="1:6" x14ac:dyDescent="0.25">
      <c r="A4484">
        <v>4476</v>
      </c>
      <c r="B4484">
        <v>1</v>
      </c>
      <c r="C4484">
        <f t="shared" si="278"/>
        <v>-3.5347999999999997</v>
      </c>
      <c r="D4484">
        <f t="shared" si="279"/>
        <v>12.494811039999998</v>
      </c>
      <c r="E4484">
        <f t="shared" si="276"/>
        <v>-44.166658064191992</v>
      </c>
      <c r="F4484">
        <f t="shared" si="277"/>
        <v>156.12030292530585</v>
      </c>
    </row>
    <row r="4485" spans="1:6" x14ac:dyDescent="0.25">
      <c r="A4485">
        <v>4477</v>
      </c>
      <c r="B4485">
        <v>0</v>
      </c>
      <c r="C4485">
        <f t="shared" si="278"/>
        <v>-4.5347999999999997</v>
      </c>
      <c r="D4485">
        <f t="shared" si="279"/>
        <v>20.564411039999996</v>
      </c>
      <c r="E4485">
        <f t="shared" si="276"/>
        <v>-93.255491184191982</v>
      </c>
      <c r="F4485">
        <f t="shared" si="277"/>
        <v>422.89500142207373</v>
      </c>
    </row>
    <row r="4486" spans="1:6" x14ac:dyDescent="0.25">
      <c r="A4486">
        <v>4478</v>
      </c>
      <c r="B4486">
        <v>7</v>
      </c>
      <c r="C4486">
        <f t="shared" si="278"/>
        <v>2.4652000000000003</v>
      </c>
      <c r="D4486">
        <f t="shared" si="279"/>
        <v>6.0772110400000017</v>
      </c>
      <c r="E4486">
        <f t="shared" si="276"/>
        <v>14.981540655808006</v>
      </c>
      <c r="F4486">
        <f t="shared" si="277"/>
        <v>36.932494024697903</v>
      </c>
    </row>
    <row r="4487" spans="1:6" x14ac:dyDescent="0.25">
      <c r="A4487">
        <v>4479</v>
      </c>
      <c r="B4487">
        <v>3</v>
      </c>
      <c r="C4487">
        <f t="shared" si="278"/>
        <v>-1.5347999999999997</v>
      </c>
      <c r="D4487">
        <f t="shared" si="279"/>
        <v>2.355611039999999</v>
      </c>
      <c r="E4487">
        <f t="shared" si="276"/>
        <v>-3.615391824191998</v>
      </c>
      <c r="F4487">
        <f t="shared" si="277"/>
        <v>5.5489033717698772</v>
      </c>
    </row>
    <row r="4488" spans="1:6" x14ac:dyDescent="0.25">
      <c r="A4488">
        <v>4480</v>
      </c>
      <c r="B4488">
        <v>4</v>
      </c>
      <c r="C4488">
        <f t="shared" si="278"/>
        <v>-0.53479999999999972</v>
      </c>
      <c r="D4488">
        <f t="shared" si="279"/>
        <v>0.28601103999999972</v>
      </c>
      <c r="E4488">
        <f t="shared" si="276"/>
        <v>-0.15295870419199978</v>
      </c>
      <c r="F4488">
        <f t="shared" si="277"/>
        <v>8.180231500188144E-2</v>
      </c>
    </row>
    <row r="4489" spans="1:6" x14ac:dyDescent="0.25">
      <c r="A4489">
        <v>4481</v>
      </c>
      <c r="B4489">
        <v>0</v>
      </c>
      <c r="C4489">
        <f t="shared" si="278"/>
        <v>-4.5347999999999997</v>
      </c>
      <c r="D4489">
        <f t="shared" si="279"/>
        <v>20.564411039999996</v>
      </c>
      <c r="E4489">
        <f t="shared" ref="E4489:E4552" si="280">C4489^3</f>
        <v>-93.255491184191982</v>
      </c>
      <c r="F4489">
        <f t="shared" ref="F4489:F4552" si="281">C4489^4</f>
        <v>422.89500142207373</v>
      </c>
    </row>
    <row r="4490" spans="1:6" x14ac:dyDescent="0.25">
      <c r="A4490">
        <v>4482</v>
      </c>
      <c r="B4490">
        <v>4</v>
      </c>
      <c r="C4490">
        <f t="shared" ref="C4490:C4553" si="282">B4490-$B$5</f>
        <v>-0.53479999999999972</v>
      </c>
      <c r="D4490">
        <f t="shared" ref="D4490:D4553" si="283">C4490^2</f>
        <v>0.28601103999999972</v>
      </c>
      <c r="E4490">
        <f t="shared" si="280"/>
        <v>-0.15295870419199978</v>
      </c>
      <c r="F4490">
        <f t="shared" si="281"/>
        <v>8.180231500188144E-2</v>
      </c>
    </row>
    <row r="4491" spans="1:6" x14ac:dyDescent="0.25">
      <c r="A4491">
        <v>4483</v>
      </c>
      <c r="B4491">
        <v>3</v>
      </c>
      <c r="C4491">
        <f t="shared" si="282"/>
        <v>-1.5347999999999997</v>
      </c>
      <c r="D4491">
        <f t="shared" si="283"/>
        <v>2.355611039999999</v>
      </c>
      <c r="E4491">
        <f t="shared" si="280"/>
        <v>-3.615391824191998</v>
      </c>
      <c r="F4491">
        <f t="shared" si="281"/>
        <v>5.5489033717698772</v>
      </c>
    </row>
    <row r="4492" spans="1:6" x14ac:dyDescent="0.25">
      <c r="A4492">
        <v>4484</v>
      </c>
      <c r="B4492">
        <v>7</v>
      </c>
      <c r="C4492">
        <f t="shared" si="282"/>
        <v>2.4652000000000003</v>
      </c>
      <c r="D4492">
        <f t="shared" si="283"/>
        <v>6.0772110400000017</v>
      </c>
      <c r="E4492">
        <f t="shared" si="280"/>
        <v>14.981540655808006</v>
      </c>
      <c r="F4492">
        <f t="shared" si="281"/>
        <v>36.932494024697903</v>
      </c>
    </row>
    <row r="4493" spans="1:6" x14ac:dyDescent="0.25">
      <c r="A4493">
        <v>4485</v>
      </c>
      <c r="B4493">
        <v>5</v>
      </c>
      <c r="C4493">
        <f t="shared" si="282"/>
        <v>0.46520000000000028</v>
      </c>
      <c r="D4493">
        <f t="shared" si="283"/>
        <v>0.21641104000000025</v>
      </c>
      <c r="E4493">
        <f t="shared" si="280"/>
        <v>0.10067441580800017</v>
      </c>
      <c r="F4493">
        <f t="shared" si="281"/>
        <v>4.6833738233881705E-2</v>
      </c>
    </row>
    <row r="4494" spans="1:6" x14ac:dyDescent="0.25">
      <c r="A4494">
        <v>4486</v>
      </c>
      <c r="B4494">
        <v>1</v>
      </c>
      <c r="C4494">
        <f t="shared" si="282"/>
        <v>-3.5347999999999997</v>
      </c>
      <c r="D4494">
        <f t="shared" si="283"/>
        <v>12.494811039999998</v>
      </c>
      <c r="E4494">
        <f t="shared" si="280"/>
        <v>-44.166658064191992</v>
      </c>
      <c r="F4494">
        <f t="shared" si="281"/>
        <v>156.12030292530585</v>
      </c>
    </row>
    <row r="4495" spans="1:6" x14ac:dyDescent="0.25">
      <c r="A4495">
        <v>4487</v>
      </c>
      <c r="B4495">
        <v>8</v>
      </c>
      <c r="C4495">
        <f t="shared" si="282"/>
        <v>3.4652000000000003</v>
      </c>
      <c r="D4495">
        <f t="shared" si="283"/>
        <v>12.007611040000002</v>
      </c>
      <c r="E4495">
        <f t="shared" si="280"/>
        <v>41.608773775808011</v>
      </c>
      <c r="F4495">
        <f t="shared" si="281"/>
        <v>144.18272288792994</v>
      </c>
    </row>
    <row r="4496" spans="1:6" x14ac:dyDescent="0.25">
      <c r="A4496">
        <v>4488</v>
      </c>
      <c r="B4496">
        <v>9</v>
      </c>
      <c r="C4496">
        <f t="shared" si="282"/>
        <v>4.4652000000000003</v>
      </c>
      <c r="D4496">
        <f t="shared" si="283"/>
        <v>19.938011040000003</v>
      </c>
      <c r="E4496">
        <f t="shared" si="280"/>
        <v>89.027206895808021</v>
      </c>
      <c r="F4496">
        <f t="shared" si="281"/>
        <v>397.52428423116197</v>
      </c>
    </row>
    <row r="4497" spans="1:6" x14ac:dyDescent="0.25">
      <c r="A4497">
        <v>4489</v>
      </c>
      <c r="B4497">
        <v>5</v>
      </c>
      <c r="C4497">
        <f t="shared" si="282"/>
        <v>0.46520000000000028</v>
      </c>
      <c r="D4497">
        <f t="shared" si="283"/>
        <v>0.21641104000000025</v>
      </c>
      <c r="E4497">
        <f t="shared" si="280"/>
        <v>0.10067441580800017</v>
      </c>
      <c r="F4497">
        <f t="shared" si="281"/>
        <v>4.6833738233881705E-2</v>
      </c>
    </row>
    <row r="4498" spans="1:6" x14ac:dyDescent="0.25">
      <c r="A4498">
        <v>4490</v>
      </c>
      <c r="B4498">
        <v>7</v>
      </c>
      <c r="C4498">
        <f t="shared" si="282"/>
        <v>2.4652000000000003</v>
      </c>
      <c r="D4498">
        <f t="shared" si="283"/>
        <v>6.0772110400000017</v>
      </c>
      <c r="E4498">
        <f t="shared" si="280"/>
        <v>14.981540655808006</v>
      </c>
      <c r="F4498">
        <f t="shared" si="281"/>
        <v>36.932494024697903</v>
      </c>
    </row>
    <row r="4499" spans="1:6" x14ac:dyDescent="0.25">
      <c r="A4499">
        <v>4491</v>
      </c>
      <c r="B4499">
        <v>3</v>
      </c>
      <c r="C4499">
        <f t="shared" si="282"/>
        <v>-1.5347999999999997</v>
      </c>
      <c r="D4499">
        <f t="shared" si="283"/>
        <v>2.355611039999999</v>
      </c>
      <c r="E4499">
        <f t="shared" si="280"/>
        <v>-3.615391824191998</v>
      </c>
      <c r="F4499">
        <f t="shared" si="281"/>
        <v>5.5489033717698772</v>
      </c>
    </row>
    <row r="4500" spans="1:6" x14ac:dyDescent="0.25">
      <c r="A4500">
        <v>4492</v>
      </c>
      <c r="B4500">
        <v>5</v>
      </c>
      <c r="C4500">
        <f t="shared" si="282"/>
        <v>0.46520000000000028</v>
      </c>
      <c r="D4500">
        <f t="shared" si="283"/>
        <v>0.21641104000000025</v>
      </c>
      <c r="E4500">
        <f t="shared" si="280"/>
        <v>0.10067441580800017</v>
      </c>
      <c r="F4500">
        <f t="shared" si="281"/>
        <v>4.6833738233881705E-2</v>
      </c>
    </row>
    <row r="4501" spans="1:6" x14ac:dyDescent="0.25">
      <c r="A4501">
        <v>4493</v>
      </c>
      <c r="B4501">
        <v>9</v>
      </c>
      <c r="C4501">
        <f t="shared" si="282"/>
        <v>4.4652000000000003</v>
      </c>
      <c r="D4501">
        <f t="shared" si="283"/>
        <v>19.938011040000003</v>
      </c>
      <c r="E4501">
        <f t="shared" si="280"/>
        <v>89.027206895808021</v>
      </c>
      <c r="F4501">
        <f t="shared" si="281"/>
        <v>397.52428423116197</v>
      </c>
    </row>
    <row r="4502" spans="1:6" x14ac:dyDescent="0.25">
      <c r="A4502">
        <v>4494</v>
      </c>
      <c r="B4502">
        <v>6</v>
      </c>
      <c r="C4502">
        <f t="shared" si="282"/>
        <v>1.4652000000000003</v>
      </c>
      <c r="D4502">
        <f t="shared" si="283"/>
        <v>2.1468110400000007</v>
      </c>
      <c r="E4502">
        <f t="shared" si="280"/>
        <v>3.1455075358080018</v>
      </c>
      <c r="F4502">
        <f t="shared" si="281"/>
        <v>4.6087976414658849</v>
      </c>
    </row>
    <row r="4503" spans="1:6" x14ac:dyDescent="0.25">
      <c r="A4503">
        <v>4495</v>
      </c>
      <c r="B4503">
        <v>1</v>
      </c>
      <c r="C4503">
        <f t="shared" si="282"/>
        <v>-3.5347999999999997</v>
      </c>
      <c r="D4503">
        <f t="shared" si="283"/>
        <v>12.494811039999998</v>
      </c>
      <c r="E4503">
        <f t="shared" si="280"/>
        <v>-44.166658064191992</v>
      </c>
      <c r="F4503">
        <f t="shared" si="281"/>
        <v>156.12030292530585</v>
      </c>
    </row>
    <row r="4504" spans="1:6" x14ac:dyDescent="0.25">
      <c r="A4504">
        <v>4496</v>
      </c>
      <c r="B4504">
        <v>4</v>
      </c>
      <c r="C4504">
        <f t="shared" si="282"/>
        <v>-0.53479999999999972</v>
      </c>
      <c r="D4504">
        <f t="shared" si="283"/>
        <v>0.28601103999999972</v>
      </c>
      <c r="E4504">
        <f t="shared" si="280"/>
        <v>-0.15295870419199978</v>
      </c>
      <c r="F4504">
        <f t="shared" si="281"/>
        <v>8.180231500188144E-2</v>
      </c>
    </row>
    <row r="4505" spans="1:6" x14ac:dyDescent="0.25">
      <c r="A4505">
        <v>4497</v>
      </c>
      <c r="B4505">
        <v>5</v>
      </c>
      <c r="C4505">
        <f t="shared" si="282"/>
        <v>0.46520000000000028</v>
      </c>
      <c r="D4505">
        <f t="shared" si="283"/>
        <v>0.21641104000000025</v>
      </c>
      <c r="E4505">
        <f t="shared" si="280"/>
        <v>0.10067441580800017</v>
      </c>
      <c r="F4505">
        <f t="shared" si="281"/>
        <v>4.6833738233881705E-2</v>
      </c>
    </row>
    <row r="4506" spans="1:6" x14ac:dyDescent="0.25">
      <c r="A4506">
        <v>4498</v>
      </c>
      <c r="B4506">
        <v>8</v>
      </c>
      <c r="C4506">
        <f t="shared" si="282"/>
        <v>3.4652000000000003</v>
      </c>
      <c r="D4506">
        <f t="shared" si="283"/>
        <v>12.007611040000002</v>
      </c>
      <c r="E4506">
        <f t="shared" si="280"/>
        <v>41.608773775808011</v>
      </c>
      <c r="F4506">
        <f t="shared" si="281"/>
        <v>144.18272288792994</v>
      </c>
    </row>
    <row r="4507" spans="1:6" x14ac:dyDescent="0.25">
      <c r="A4507">
        <v>4499</v>
      </c>
      <c r="B4507">
        <v>9</v>
      </c>
      <c r="C4507">
        <f t="shared" si="282"/>
        <v>4.4652000000000003</v>
      </c>
      <c r="D4507">
        <f t="shared" si="283"/>
        <v>19.938011040000003</v>
      </c>
      <c r="E4507">
        <f t="shared" si="280"/>
        <v>89.027206895808021</v>
      </c>
      <c r="F4507">
        <f t="shared" si="281"/>
        <v>397.52428423116197</v>
      </c>
    </row>
    <row r="4508" spans="1:6" x14ac:dyDescent="0.25">
      <c r="A4508">
        <v>4500</v>
      </c>
      <c r="B4508">
        <v>0</v>
      </c>
      <c r="C4508">
        <f t="shared" si="282"/>
        <v>-4.5347999999999997</v>
      </c>
      <c r="D4508">
        <f t="shared" si="283"/>
        <v>20.564411039999996</v>
      </c>
      <c r="E4508">
        <f t="shared" si="280"/>
        <v>-93.255491184191982</v>
      </c>
      <c r="F4508">
        <f t="shared" si="281"/>
        <v>422.89500142207373</v>
      </c>
    </row>
    <row r="4509" spans="1:6" x14ac:dyDescent="0.25">
      <c r="A4509">
        <v>4501</v>
      </c>
      <c r="B4509">
        <v>1</v>
      </c>
      <c r="C4509">
        <f t="shared" si="282"/>
        <v>-3.5347999999999997</v>
      </c>
      <c r="D4509">
        <f t="shared" si="283"/>
        <v>12.494811039999998</v>
      </c>
      <c r="E4509">
        <f t="shared" si="280"/>
        <v>-44.166658064191992</v>
      </c>
      <c r="F4509">
        <f t="shared" si="281"/>
        <v>156.12030292530585</v>
      </c>
    </row>
    <row r="4510" spans="1:6" x14ac:dyDescent="0.25">
      <c r="A4510">
        <v>4502</v>
      </c>
      <c r="B4510">
        <v>9</v>
      </c>
      <c r="C4510">
        <f t="shared" si="282"/>
        <v>4.4652000000000003</v>
      </c>
      <c r="D4510">
        <f t="shared" si="283"/>
        <v>19.938011040000003</v>
      </c>
      <c r="E4510">
        <f t="shared" si="280"/>
        <v>89.027206895808021</v>
      </c>
      <c r="F4510">
        <f t="shared" si="281"/>
        <v>397.52428423116197</v>
      </c>
    </row>
    <row r="4511" spans="1:6" x14ac:dyDescent="0.25">
      <c r="A4511">
        <v>4503</v>
      </c>
      <c r="B4511">
        <v>3</v>
      </c>
      <c r="C4511">
        <f t="shared" si="282"/>
        <v>-1.5347999999999997</v>
      </c>
      <c r="D4511">
        <f t="shared" si="283"/>
        <v>2.355611039999999</v>
      </c>
      <c r="E4511">
        <f t="shared" si="280"/>
        <v>-3.615391824191998</v>
      </c>
      <c r="F4511">
        <f t="shared" si="281"/>
        <v>5.5489033717698772</v>
      </c>
    </row>
    <row r="4512" spans="1:6" x14ac:dyDescent="0.25">
      <c r="A4512">
        <v>4504</v>
      </c>
      <c r="B4512">
        <v>8</v>
      </c>
      <c r="C4512">
        <f t="shared" si="282"/>
        <v>3.4652000000000003</v>
      </c>
      <c r="D4512">
        <f t="shared" si="283"/>
        <v>12.007611040000002</v>
      </c>
      <c r="E4512">
        <f t="shared" si="280"/>
        <v>41.608773775808011</v>
      </c>
      <c r="F4512">
        <f t="shared" si="281"/>
        <v>144.18272288792994</v>
      </c>
    </row>
    <row r="4513" spans="1:6" x14ac:dyDescent="0.25">
      <c r="A4513">
        <v>4505</v>
      </c>
      <c r="B4513">
        <v>9</v>
      </c>
      <c r="C4513">
        <f t="shared" si="282"/>
        <v>4.4652000000000003</v>
      </c>
      <c r="D4513">
        <f t="shared" si="283"/>
        <v>19.938011040000003</v>
      </c>
      <c r="E4513">
        <f t="shared" si="280"/>
        <v>89.027206895808021</v>
      </c>
      <c r="F4513">
        <f t="shared" si="281"/>
        <v>397.52428423116197</v>
      </c>
    </row>
    <row r="4514" spans="1:6" x14ac:dyDescent="0.25">
      <c r="A4514">
        <v>4506</v>
      </c>
      <c r="B4514">
        <v>7</v>
      </c>
      <c r="C4514">
        <f t="shared" si="282"/>
        <v>2.4652000000000003</v>
      </c>
      <c r="D4514">
        <f t="shared" si="283"/>
        <v>6.0772110400000017</v>
      </c>
      <c r="E4514">
        <f t="shared" si="280"/>
        <v>14.981540655808006</v>
      </c>
      <c r="F4514">
        <f t="shared" si="281"/>
        <v>36.932494024697903</v>
      </c>
    </row>
    <row r="4515" spans="1:6" x14ac:dyDescent="0.25">
      <c r="A4515">
        <v>4507</v>
      </c>
      <c r="B4515">
        <v>1</v>
      </c>
      <c r="C4515">
        <f t="shared" si="282"/>
        <v>-3.5347999999999997</v>
      </c>
      <c r="D4515">
        <f t="shared" si="283"/>
        <v>12.494811039999998</v>
      </c>
      <c r="E4515">
        <f t="shared" si="280"/>
        <v>-44.166658064191992</v>
      </c>
      <c r="F4515">
        <f t="shared" si="281"/>
        <v>156.12030292530585</v>
      </c>
    </row>
    <row r="4516" spans="1:6" x14ac:dyDescent="0.25">
      <c r="A4516">
        <v>4508</v>
      </c>
      <c r="B4516">
        <v>3</v>
      </c>
      <c r="C4516">
        <f t="shared" si="282"/>
        <v>-1.5347999999999997</v>
      </c>
      <c r="D4516">
        <f t="shared" si="283"/>
        <v>2.355611039999999</v>
      </c>
      <c r="E4516">
        <f t="shared" si="280"/>
        <v>-3.615391824191998</v>
      </c>
      <c r="F4516">
        <f t="shared" si="281"/>
        <v>5.5489033717698772</v>
      </c>
    </row>
    <row r="4517" spans="1:6" x14ac:dyDescent="0.25">
      <c r="A4517">
        <v>4509</v>
      </c>
      <c r="B4517">
        <v>1</v>
      </c>
      <c r="C4517">
        <f t="shared" si="282"/>
        <v>-3.5347999999999997</v>
      </c>
      <c r="D4517">
        <f t="shared" si="283"/>
        <v>12.494811039999998</v>
      </c>
      <c r="E4517">
        <f t="shared" si="280"/>
        <v>-44.166658064191992</v>
      </c>
      <c r="F4517">
        <f t="shared" si="281"/>
        <v>156.12030292530585</v>
      </c>
    </row>
    <row r="4518" spans="1:6" x14ac:dyDescent="0.25">
      <c r="A4518">
        <v>4510</v>
      </c>
      <c r="B4518">
        <v>1</v>
      </c>
      <c r="C4518">
        <f t="shared" si="282"/>
        <v>-3.5347999999999997</v>
      </c>
      <c r="D4518">
        <f t="shared" si="283"/>
        <v>12.494811039999998</v>
      </c>
      <c r="E4518">
        <f t="shared" si="280"/>
        <v>-44.166658064191992</v>
      </c>
      <c r="F4518">
        <f t="shared" si="281"/>
        <v>156.12030292530585</v>
      </c>
    </row>
    <row r="4519" spans="1:6" x14ac:dyDescent="0.25">
      <c r="A4519">
        <v>4511</v>
      </c>
      <c r="B4519">
        <v>1</v>
      </c>
      <c r="C4519">
        <f t="shared" si="282"/>
        <v>-3.5347999999999997</v>
      </c>
      <c r="D4519">
        <f t="shared" si="283"/>
        <v>12.494811039999998</v>
      </c>
      <c r="E4519">
        <f t="shared" si="280"/>
        <v>-44.166658064191992</v>
      </c>
      <c r="F4519">
        <f t="shared" si="281"/>
        <v>156.12030292530585</v>
      </c>
    </row>
    <row r="4520" spans="1:6" x14ac:dyDescent="0.25">
      <c r="A4520">
        <v>4512</v>
      </c>
      <c r="B4520">
        <v>7</v>
      </c>
      <c r="C4520">
        <f t="shared" si="282"/>
        <v>2.4652000000000003</v>
      </c>
      <c r="D4520">
        <f t="shared" si="283"/>
        <v>6.0772110400000017</v>
      </c>
      <c r="E4520">
        <f t="shared" si="280"/>
        <v>14.981540655808006</v>
      </c>
      <c r="F4520">
        <f t="shared" si="281"/>
        <v>36.932494024697903</v>
      </c>
    </row>
    <row r="4521" spans="1:6" x14ac:dyDescent="0.25">
      <c r="A4521">
        <v>4513</v>
      </c>
      <c r="B4521">
        <v>9</v>
      </c>
      <c r="C4521">
        <f t="shared" si="282"/>
        <v>4.4652000000000003</v>
      </c>
      <c r="D4521">
        <f t="shared" si="283"/>
        <v>19.938011040000003</v>
      </c>
      <c r="E4521">
        <f t="shared" si="280"/>
        <v>89.027206895808021</v>
      </c>
      <c r="F4521">
        <f t="shared" si="281"/>
        <v>397.52428423116197</v>
      </c>
    </row>
    <row r="4522" spans="1:6" x14ac:dyDescent="0.25">
      <c r="A4522">
        <v>4514</v>
      </c>
      <c r="B4522">
        <v>0</v>
      </c>
      <c r="C4522">
        <f t="shared" si="282"/>
        <v>-4.5347999999999997</v>
      </c>
      <c r="D4522">
        <f t="shared" si="283"/>
        <v>20.564411039999996</v>
      </c>
      <c r="E4522">
        <f t="shared" si="280"/>
        <v>-93.255491184191982</v>
      </c>
      <c r="F4522">
        <f t="shared" si="281"/>
        <v>422.89500142207373</v>
      </c>
    </row>
    <row r="4523" spans="1:6" x14ac:dyDescent="0.25">
      <c r="A4523">
        <v>4515</v>
      </c>
      <c r="B4523">
        <v>4</v>
      </c>
      <c r="C4523">
        <f t="shared" si="282"/>
        <v>-0.53479999999999972</v>
      </c>
      <c r="D4523">
        <f t="shared" si="283"/>
        <v>0.28601103999999972</v>
      </c>
      <c r="E4523">
        <f t="shared" si="280"/>
        <v>-0.15295870419199978</v>
      </c>
      <c r="F4523">
        <f t="shared" si="281"/>
        <v>8.180231500188144E-2</v>
      </c>
    </row>
    <row r="4524" spans="1:6" x14ac:dyDescent="0.25">
      <c r="A4524">
        <v>4516</v>
      </c>
      <c r="B4524">
        <v>2</v>
      </c>
      <c r="C4524">
        <f t="shared" si="282"/>
        <v>-2.5347999999999997</v>
      </c>
      <c r="D4524">
        <f t="shared" si="283"/>
        <v>6.4252110399999989</v>
      </c>
      <c r="E4524">
        <f t="shared" si="280"/>
        <v>-16.286624944191995</v>
      </c>
      <c r="F4524">
        <f t="shared" si="281"/>
        <v>41.283336908537869</v>
      </c>
    </row>
    <row r="4525" spans="1:6" x14ac:dyDescent="0.25">
      <c r="A4525">
        <v>4517</v>
      </c>
      <c r="B4525">
        <v>9</v>
      </c>
      <c r="C4525">
        <f t="shared" si="282"/>
        <v>4.4652000000000003</v>
      </c>
      <c r="D4525">
        <f t="shared" si="283"/>
        <v>19.938011040000003</v>
      </c>
      <c r="E4525">
        <f t="shared" si="280"/>
        <v>89.027206895808021</v>
      </c>
      <c r="F4525">
        <f t="shared" si="281"/>
        <v>397.52428423116197</v>
      </c>
    </row>
    <row r="4526" spans="1:6" x14ac:dyDescent="0.25">
      <c r="A4526">
        <v>4518</v>
      </c>
      <c r="B4526">
        <v>7</v>
      </c>
      <c r="C4526">
        <f t="shared" si="282"/>
        <v>2.4652000000000003</v>
      </c>
      <c r="D4526">
        <f t="shared" si="283"/>
        <v>6.0772110400000017</v>
      </c>
      <c r="E4526">
        <f t="shared" si="280"/>
        <v>14.981540655808006</v>
      </c>
      <c r="F4526">
        <f t="shared" si="281"/>
        <v>36.932494024697903</v>
      </c>
    </row>
    <row r="4527" spans="1:6" x14ac:dyDescent="0.25">
      <c r="A4527">
        <v>4519</v>
      </c>
      <c r="B4527">
        <v>8</v>
      </c>
      <c r="C4527">
        <f t="shared" si="282"/>
        <v>3.4652000000000003</v>
      </c>
      <c r="D4527">
        <f t="shared" si="283"/>
        <v>12.007611040000002</v>
      </c>
      <c r="E4527">
        <f t="shared" si="280"/>
        <v>41.608773775808011</v>
      </c>
      <c r="F4527">
        <f t="shared" si="281"/>
        <v>144.18272288792994</v>
      </c>
    </row>
    <row r="4528" spans="1:6" x14ac:dyDescent="0.25">
      <c r="A4528">
        <v>4520</v>
      </c>
      <c r="B4528">
        <v>2</v>
      </c>
      <c r="C4528">
        <f t="shared" si="282"/>
        <v>-2.5347999999999997</v>
      </c>
      <c r="D4528">
        <f t="shared" si="283"/>
        <v>6.4252110399999989</v>
      </c>
      <c r="E4528">
        <f t="shared" si="280"/>
        <v>-16.286624944191995</v>
      </c>
      <c r="F4528">
        <f t="shared" si="281"/>
        <v>41.283336908537869</v>
      </c>
    </row>
    <row r="4529" spans="1:6" x14ac:dyDescent="0.25">
      <c r="A4529">
        <v>4521</v>
      </c>
      <c r="B4529">
        <v>8</v>
      </c>
      <c r="C4529">
        <f t="shared" si="282"/>
        <v>3.4652000000000003</v>
      </c>
      <c r="D4529">
        <f t="shared" si="283"/>
        <v>12.007611040000002</v>
      </c>
      <c r="E4529">
        <f t="shared" si="280"/>
        <v>41.608773775808011</v>
      </c>
      <c r="F4529">
        <f t="shared" si="281"/>
        <v>144.18272288792994</v>
      </c>
    </row>
    <row r="4530" spans="1:6" x14ac:dyDescent="0.25">
      <c r="A4530">
        <v>4522</v>
      </c>
      <c r="B4530">
        <v>5</v>
      </c>
      <c r="C4530">
        <f t="shared" si="282"/>
        <v>0.46520000000000028</v>
      </c>
      <c r="D4530">
        <f t="shared" si="283"/>
        <v>0.21641104000000025</v>
      </c>
      <c r="E4530">
        <f t="shared" si="280"/>
        <v>0.10067441580800017</v>
      </c>
      <c r="F4530">
        <f t="shared" si="281"/>
        <v>4.6833738233881705E-2</v>
      </c>
    </row>
    <row r="4531" spans="1:6" x14ac:dyDescent="0.25">
      <c r="A4531">
        <v>4523</v>
      </c>
      <c r="B4531">
        <v>6</v>
      </c>
      <c r="C4531">
        <f t="shared" si="282"/>
        <v>1.4652000000000003</v>
      </c>
      <c r="D4531">
        <f t="shared" si="283"/>
        <v>2.1468110400000007</v>
      </c>
      <c r="E4531">
        <f t="shared" si="280"/>
        <v>3.1455075358080018</v>
      </c>
      <c r="F4531">
        <f t="shared" si="281"/>
        <v>4.6087976414658849</v>
      </c>
    </row>
    <row r="4532" spans="1:6" x14ac:dyDescent="0.25">
      <c r="A4532">
        <v>4524</v>
      </c>
      <c r="B4532">
        <v>4</v>
      </c>
      <c r="C4532">
        <f t="shared" si="282"/>
        <v>-0.53479999999999972</v>
      </c>
      <c r="D4532">
        <f t="shared" si="283"/>
        <v>0.28601103999999972</v>
      </c>
      <c r="E4532">
        <f t="shared" si="280"/>
        <v>-0.15295870419199978</v>
      </c>
      <c r="F4532">
        <f t="shared" si="281"/>
        <v>8.180231500188144E-2</v>
      </c>
    </row>
    <row r="4533" spans="1:6" x14ac:dyDescent="0.25">
      <c r="A4533">
        <v>4525</v>
      </c>
      <c r="B4533">
        <v>7</v>
      </c>
      <c r="C4533">
        <f t="shared" si="282"/>
        <v>2.4652000000000003</v>
      </c>
      <c r="D4533">
        <f t="shared" si="283"/>
        <v>6.0772110400000017</v>
      </c>
      <c r="E4533">
        <f t="shared" si="280"/>
        <v>14.981540655808006</v>
      </c>
      <c r="F4533">
        <f t="shared" si="281"/>
        <v>36.932494024697903</v>
      </c>
    </row>
    <row r="4534" spans="1:6" x14ac:dyDescent="0.25">
      <c r="A4534">
        <v>4526</v>
      </c>
      <c r="B4534">
        <v>5</v>
      </c>
      <c r="C4534">
        <f t="shared" si="282"/>
        <v>0.46520000000000028</v>
      </c>
      <c r="D4534">
        <f t="shared" si="283"/>
        <v>0.21641104000000025</v>
      </c>
      <c r="E4534">
        <f t="shared" si="280"/>
        <v>0.10067441580800017</v>
      </c>
      <c r="F4534">
        <f t="shared" si="281"/>
        <v>4.6833738233881705E-2</v>
      </c>
    </row>
    <row r="4535" spans="1:6" x14ac:dyDescent="0.25">
      <c r="A4535">
        <v>4527</v>
      </c>
      <c r="B4535">
        <v>0</v>
      </c>
      <c r="C4535">
        <f t="shared" si="282"/>
        <v>-4.5347999999999997</v>
      </c>
      <c r="D4535">
        <f t="shared" si="283"/>
        <v>20.564411039999996</v>
      </c>
      <c r="E4535">
        <f t="shared" si="280"/>
        <v>-93.255491184191982</v>
      </c>
      <c r="F4535">
        <f t="shared" si="281"/>
        <v>422.89500142207373</v>
      </c>
    </row>
    <row r="4536" spans="1:6" x14ac:dyDescent="0.25">
      <c r="A4536">
        <v>4528</v>
      </c>
      <c r="B4536">
        <v>3</v>
      </c>
      <c r="C4536">
        <f t="shared" si="282"/>
        <v>-1.5347999999999997</v>
      </c>
      <c r="D4536">
        <f t="shared" si="283"/>
        <v>2.355611039999999</v>
      </c>
      <c r="E4536">
        <f t="shared" si="280"/>
        <v>-3.615391824191998</v>
      </c>
      <c r="F4536">
        <f t="shared" si="281"/>
        <v>5.5489033717698772</v>
      </c>
    </row>
    <row r="4537" spans="1:6" x14ac:dyDescent="0.25">
      <c r="A4537">
        <v>4529</v>
      </c>
      <c r="B4537">
        <v>2</v>
      </c>
      <c r="C4537">
        <f t="shared" si="282"/>
        <v>-2.5347999999999997</v>
      </c>
      <c r="D4537">
        <f t="shared" si="283"/>
        <v>6.4252110399999989</v>
      </c>
      <c r="E4537">
        <f t="shared" si="280"/>
        <v>-16.286624944191995</v>
      </c>
      <c r="F4537">
        <f t="shared" si="281"/>
        <v>41.283336908537869</v>
      </c>
    </row>
    <row r="4538" spans="1:6" x14ac:dyDescent="0.25">
      <c r="A4538">
        <v>4530</v>
      </c>
      <c r="B4538">
        <v>0</v>
      </c>
      <c r="C4538">
        <f t="shared" si="282"/>
        <v>-4.5347999999999997</v>
      </c>
      <c r="D4538">
        <f t="shared" si="283"/>
        <v>20.564411039999996</v>
      </c>
      <c r="E4538">
        <f t="shared" si="280"/>
        <v>-93.255491184191982</v>
      </c>
      <c r="F4538">
        <f t="shared" si="281"/>
        <v>422.89500142207373</v>
      </c>
    </row>
    <row r="4539" spans="1:6" x14ac:dyDescent="0.25">
      <c r="A4539">
        <v>4531</v>
      </c>
      <c r="B4539">
        <v>3</v>
      </c>
      <c r="C4539">
        <f t="shared" si="282"/>
        <v>-1.5347999999999997</v>
      </c>
      <c r="D4539">
        <f t="shared" si="283"/>
        <v>2.355611039999999</v>
      </c>
      <c r="E4539">
        <f t="shared" si="280"/>
        <v>-3.615391824191998</v>
      </c>
      <c r="F4539">
        <f t="shared" si="281"/>
        <v>5.5489033717698772</v>
      </c>
    </row>
    <row r="4540" spans="1:6" x14ac:dyDescent="0.25">
      <c r="A4540">
        <v>4532</v>
      </c>
      <c r="B4540">
        <v>1</v>
      </c>
      <c r="C4540">
        <f t="shared" si="282"/>
        <v>-3.5347999999999997</v>
      </c>
      <c r="D4540">
        <f t="shared" si="283"/>
        <v>12.494811039999998</v>
      </c>
      <c r="E4540">
        <f t="shared" si="280"/>
        <v>-44.166658064191992</v>
      </c>
      <c r="F4540">
        <f t="shared" si="281"/>
        <v>156.12030292530585</v>
      </c>
    </row>
    <row r="4541" spans="1:6" x14ac:dyDescent="0.25">
      <c r="A4541">
        <v>4533</v>
      </c>
      <c r="B4541">
        <v>9</v>
      </c>
      <c r="C4541">
        <f t="shared" si="282"/>
        <v>4.4652000000000003</v>
      </c>
      <c r="D4541">
        <f t="shared" si="283"/>
        <v>19.938011040000003</v>
      </c>
      <c r="E4541">
        <f t="shared" si="280"/>
        <v>89.027206895808021</v>
      </c>
      <c r="F4541">
        <f t="shared" si="281"/>
        <v>397.52428423116197</v>
      </c>
    </row>
    <row r="4542" spans="1:6" x14ac:dyDescent="0.25">
      <c r="A4542">
        <v>4534</v>
      </c>
      <c r="B4542">
        <v>8</v>
      </c>
      <c r="C4542">
        <f t="shared" si="282"/>
        <v>3.4652000000000003</v>
      </c>
      <c r="D4542">
        <f t="shared" si="283"/>
        <v>12.007611040000002</v>
      </c>
      <c r="E4542">
        <f t="shared" si="280"/>
        <v>41.608773775808011</v>
      </c>
      <c r="F4542">
        <f t="shared" si="281"/>
        <v>144.18272288792994</v>
      </c>
    </row>
    <row r="4543" spans="1:6" x14ac:dyDescent="0.25">
      <c r="A4543">
        <v>4535</v>
      </c>
      <c r="B4543">
        <v>6</v>
      </c>
      <c r="C4543">
        <f t="shared" si="282"/>
        <v>1.4652000000000003</v>
      </c>
      <c r="D4543">
        <f t="shared" si="283"/>
        <v>2.1468110400000007</v>
      </c>
      <c r="E4543">
        <f t="shared" si="280"/>
        <v>3.1455075358080018</v>
      </c>
      <c r="F4543">
        <f t="shared" si="281"/>
        <v>4.6087976414658849</v>
      </c>
    </row>
    <row r="4544" spans="1:6" x14ac:dyDescent="0.25">
      <c r="A4544">
        <v>4536</v>
      </c>
      <c r="B4544">
        <v>9</v>
      </c>
      <c r="C4544">
        <f t="shared" si="282"/>
        <v>4.4652000000000003</v>
      </c>
      <c r="D4544">
        <f t="shared" si="283"/>
        <v>19.938011040000003</v>
      </c>
      <c r="E4544">
        <f t="shared" si="280"/>
        <v>89.027206895808021</v>
      </c>
      <c r="F4544">
        <f t="shared" si="281"/>
        <v>397.52428423116197</v>
      </c>
    </row>
    <row r="4545" spans="1:6" x14ac:dyDescent="0.25">
      <c r="A4545">
        <v>4537</v>
      </c>
      <c r="B4545">
        <v>1</v>
      </c>
      <c r="C4545">
        <f t="shared" si="282"/>
        <v>-3.5347999999999997</v>
      </c>
      <c r="D4545">
        <f t="shared" si="283"/>
        <v>12.494811039999998</v>
      </c>
      <c r="E4545">
        <f t="shared" si="280"/>
        <v>-44.166658064191992</v>
      </c>
      <c r="F4545">
        <f t="shared" si="281"/>
        <v>156.12030292530585</v>
      </c>
    </row>
    <row r="4546" spans="1:6" x14ac:dyDescent="0.25">
      <c r="A4546">
        <v>4538</v>
      </c>
      <c r="B4546">
        <v>5</v>
      </c>
      <c r="C4546">
        <f t="shared" si="282"/>
        <v>0.46520000000000028</v>
      </c>
      <c r="D4546">
        <f t="shared" si="283"/>
        <v>0.21641104000000025</v>
      </c>
      <c r="E4546">
        <f t="shared" si="280"/>
        <v>0.10067441580800017</v>
      </c>
      <c r="F4546">
        <f t="shared" si="281"/>
        <v>4.6833738233881705E-2</v>
      </c>
    </row>
    <row r="4547" spans="1:6" x14ac:dyDescent="0.25">
      <c r="A4547">
        <v>4539</v>
      </c>
      <c r="B4547">
        <v>1</v>
      </c>
      <c r="C4547">
        <f t="shared" si="282"/>
        <v>-3.5347999999999997</v>
      </c>
      <c r="D4547">
        <f t="shared" si="283"/>
        <v>12.494811039999998</v>
      </c>
      <c r="E4547">
        <f t="shared" si="280"/>
        <v>-44.166658064191992</v>
      </c>
      <c r="F4547">
        <f t="shared" si="281"/>
        <v>156.12030292530585</v>
      </c>
    </row>
    <row r="4548" spans="1:6" x14ac:dyDescent="0.25">
      <c r="A4548">
        <v>4540</v>
      </c>
      <c r="B4548">
        <v>4</v>
      </c>
      <c r="C4548">
        <f t="shared" si="282"/>
        <v>-0.53479999999999972</v>
      </c>
      <c r="D4548">
        <f t="shared" si="283"/>
        <v>0.28601103999999972</v>
      </c>
      <c r="E4548">
        <f t="shared" si="280"/>
        <v>-0.15295870419199978</v>
      </c>
      <c r="F4548">
        <f t="shared" si="281"/>
        <v>8.180231500188144E-2</v>
      </c>
    </row>
    <row r="4549" spans="1:6" x14ac:dyDescent="0.25">
      <c r="A4549">
        <v>4541</v>
      </c>
      <c r="B4549">
        <v>0</v>
      </c>
      <c r="C4549">
        <f t="shared" si="282"/>
        <v>-4.5347999999999997</v>
      </c>
      <c r="D4549">
        <f t="shared" si="283"/>
        <v>20.564411039999996</v>
      </c>
      <c r="E4549">
        <f t="shared" si="280"/>
        <v>-93.255491184191982</v>
      </c>
      <c r="F4549">
        <f t="shared" si="281"/>
        <v>422.89500142207373</v>
      </c>
    </row>
    <row r="4550" spans="1:6" x14ac:dyDescent="0.25">
      <c r="A4550">
        <v>4542</v>
      </c>
      <c r="B4550">
        <v>2</v>
      </c>
      <c r="C4550">
        <f t="shared" si="282"/>
        <v>-2.5347999999999997</v>
      </c>
      <c r="D4550">
        <f t="shared" si="283"/>
        <v>6.4252110399999989</v>
      </c>
      <c r="E4550">
        <f t="shared" si="280"/>
        <v>-16.286624944191995</v>
      </c>
      <c r="F4550">
        <f t="shared" si="281"/>
        <v>41.283336908537869</v>
      </c>
    </row>
    <row r="4551" spans="1:6" x14ac:dyDescent="0.25">
      <c r="A4551">
        <v>4543</v>
      </c>
      <c r="B4551">
        <v>8</v>
      </c>
      <c r="C4551">
        <f t="shared" si="282"/>
        <v>3.4652000000000003</v>
      </c>
      <c r="D4551">
        <f t="shared" si="283"/>
        <v>12.007611040000002</v>
      </c>
      <c r="E4551">
        <f t="shared" si="280"/>
        <v>41.608773775808011</v>
      </c>
      <c r="F4551">
        <f t="shared" si="281"/>
        <v>144.18272288792994</v>
      </c>
    </row>
    <row r="4552" spans="1:6" x14ac:dyDescent="0.25">
      <c r="A4552">
        <v>4544</v>
      </c>
      <c r="B4552">
        <v>7</v>
      </c>
      <c r="C4552">
        <f t="shared" si="282"/>
        <v>2.4652000000000003</v>
      </c>
      <c r="D4552">
        <f t="shared" si="283"/>
        <v>6.0772110400000017</v>
      </c>
      <c r="E4552">
        <f t="shared" si="280"/>
        <v>14.981540655808006</v>
      </c>
      <c r="F4552">
        <f t="shared" si="281"/>
        <v>36.932494024697903</v>
      </c>
    </row>
    <row r="4553" spans="1:6" x14ac:dyDescent="0.25">
      <c r="A4553">
        <v>4545</v>
      </c>
      <c r="B4553">
        <v>0</v>
      </c>
      <c r="C4553">
        <f t="shared" si="282"/>
        <v>-4.5347999999999997</v>
      </c>
      <c r="D4553">
        <f t="shared" si="283"/>
        <v>20.564411039999996</v>
      </c>
      <c r="E4553">
        <f t="shared" ref="E4553:E4616" si="284">C4553^3</f>
        <v>-93.255491184191982</v>
      </c>
      <c r="F4553">
        <f t="shared" ref="F4553:F4616" si="285">C4553^4</f>
        <v>422.89500142207373</v>
      </c>
    </row>
    <row r="4554" spans="1:6" x14ac:dyDescent="0.25">
      <c r="A4554">
        <v>4546</v>
      </c>
      <c r="B4554">
        <v>8</v>
      </c>
      <c r="C4554">
        <f t="shared" ref="C4554:C4617" si="286">B4554-$B$5</f>
        <v>3.4652000000000003</v>
      </c>
      <c r="D4554">
        <f t="shared" ref="D4554:D4617" si="287">C4554^2</f>
        <v>12.007611040000002</v>
      </c>
      <c r="E4554">
        <f t="shared" si="284"/>
        <v>41.608773775808011</v>
      </c>
      <c r="F4554">
        <f t="shared" si="285"/>
        <v>144.18272288792994</v>
      </c>
    </row>
    <row r="4555" spans="1:6" x14ac:dyDescent="0.25">
      <c r="A4555">
        <v>4547</v>
      </c>
      <c r="B4555">
        <v>0</v>
      </c>
      <c r="C4555">
        <f t="shared" si="286"/>
        <v>-4.5347999999999997</v>
      </c>
      <c r="D4555">
        <f t="shared" si="287"/>
        <v>20.564411039999996</v>
      </c>
      <c r="E4555">
        <f t="shared" si="284"/>
        <v>-93.255491184191982</v>
      </c>
      <c r="F4555">
        <f t="shared" si="285"/>
        <v>422.89500142207373</v>
      </c>
    </row>
    <row r="4556" spans="1:6" x14ac:dyDescent="0.25">
      <c r="A4556">
        <v>4548</v>
      </c>
      <c r="B4556">
        <v>8</v>
      </c>
      <c r="C4556">
        <f t="shared" si="286"/>
        <v>3.4652000000000003</v>
      </c>
      <c r="D4556">
        <f t="shared" si="287"/>
        <v>12.007611040000002</v>
      </c>
      <c r="E4556">
        <f t="shared" si="284"/>
        <v>41.608773775808011</v>
      </c>
      <c r="F4556">
        <f t="shared" si="285"/>
        <v>144.18272288792994</v>
      </c>
    </row>
    <row r="4557" spans="1:6" x14ac:dyDescent="0.25">
      <c r="A4557">
        <v>4549</v>
      </c>
      <c r="B4557">
        <v>5</v>
      </c>
      <c r="C4557">
        <f t="shared" si="286"/>
        <v>0.46520000000000028</v>
      </c>
      <c r="D4557">
        <f t="shared" si="287"/>
        <v>0.21641104000000025</v>
      </c>
      <c r="E4557">
        <f t="shared" si="284"/>
        <v>0.10067441580800017</v>
      </c>
      <c r="F4557">
        <f t="shared" si="285"/>
        <v>4.6833738233881705E-2</v>
      </c>
    </row>
    <row r="4558" spans="1:6" x14ac:dyDescent="0.25">
      <c r="A4558">
        <v>4550</v>
      </c>
      <c r="B4558">
        <v>9</v>
      </c>
      <c r="C4558">
        <f t="shared" si="286"/>
        <v>4.4652000000000003</v>
      </c>
      <c r="D4558">
        <f t="shared" si="287"/>
        <v>19.938011040000003</v>
      </c>
      <c r="E4558">
        <f t="shared" si="284"/>
        <v>89.027206895808021</v>
      </c>
      <c r="F4558">
        <f t="shared" si="285"/>
        <v>397.52428423116197</v>
      </c>
    </row>
    <row r="4559" spans="1:6" x14ac:dyDescent="0.25">
      <c r="A4559">
        <v>4551</v>
      </c>
      <c r="B4559">
        <v>9</v>
      </c>
      <c r="C4559">
        <f t="shared" si="286"/>
        <v>4.4652000000000003</v>
      </c>
      <c r="D4559">
        <f t="shared" si="287"/>
        <v>19.938011040000003</v>
      </c>
      <c r="E4559">
        <f t="shared" si="284"/>
        <v>89.027206895808021</v>
      </c>
      <c r="F4559">
        <f t="shared" si="285"/>
        <v>397.52428423116197</v>
      </c>
    </row>
    <row r="4560" spans="1:6" x14ac:dyDescent="0.25">
      <c r="A4560">
        <v>4552</v>
      </c>
      <c r="B4560">
        <v>0</v>
      </c>
      <c r="C4560">
        <f t="shared" si="286"/>
        <v>-4.5347999999999997</v>
      </c>
      <c r="D4560">
        <f t="shared" si="287"/>
        <v>20.564411039999996</v>
      </c>
      <c r="E4560">
        <f t="shared" si="284"/>
        <v>-93.255491184191982</v>
      </c>
      <c r="F4560">
        <f t="shared" si="285"/>
        <v>422.89500142207373</v>
      </c>
    </row>
    <row r="4561" spans="1:6" x14ac:dyDescent="0.25">
      <c r="A4561">
        <v>4553</v>
      </c>
      <c r="B4561">
        <v>4</v>
      </c>
      <c r="C4561">
        <f t="shared" si="286"/>
        <v>-0.53479999999999972</v>
      </c>
      <c r="D4561">
        <f t="shared" si="287"/>
        <v>0.28601103999999972</v>
      </c>
      <c r="E4561">
        <f t="shared" si="284"/>
        <v>-0.15295870419199978</v>
      </c>
      <c r="F4561">
        <f t="shared" si="285"/>
        <v>8.180231500188144E-2</v>
      </c>
    </row>
    <row r="4562" spans="1:6" x14ac:dyDescent="0.25">
      <c r="A4562">
        <v>4554</v>
      </c>
      <c r="B4562">
        <v>8</v>
      </c>
      <c r="C4562">
        <f t="shared" si="286"/>
        <v>3.4652000000000003</v>
      </c>
      <c r="D4562">
        <f t="shared" si="287"/>
        <v>12.007611040000002</v>
      </c>
      <c r="E4562">
        <f t="shared" si="284"/>
        <v>41.608773775808011</v>
      </c>
      <c r="F4562">
        <f t="shared" si="285"/>
        <v>144.18272288792994</v>
      </c>
    </row>
    <row r="4563" spans="1:6" x14ac:dyDescent="0.25">
      <c r="A4563">
        <v>4555</v>
      </c>
      <c r="B4563">
        <v>0</v>
      </c>
      <c r="C4563">
        <f t="shared" si="286"/>
        <v>-4.5347999999999997</v>
      </c>
      <c r="D4563">
        <f t="shared" si="287"/>
        <v>20.564411039999996</v>
      </c>
      <c r="E4563">
        <f t="shared" si="284"/>
        <v>-93.255491184191982</v>
      </c>
      <c r="F4563">
        <f t="shared" si="285"/>
        <v>422.89500142207373</v>
      </c>
    </row>
    <row r="4564" spans="1:6" x14ac:dyDescent="0.25">
      <c r="A4564">
        <v>4556</v>
      </c>
      <c r="B4564">
        <v>1</v>
      </c>
      <c r="C4564">
        <f t="shared" si="286"/>
        <v>-3.5347999999999997</v>
      </c>
      <c r="D4564">
        <f t="shared" si="287"/>
        <v>12.494811039999998</v>
      </c>
      <c r="E4564">
        <f t="shared" si="284"/>
        <v>-44.166658064191992</v>
      </c>
      <c r="F4564">
        <f t="shared" si="285"/>
        <v>156.12030292530585</v>
      </c>
    </row>
    <row r="4565" spans="1:6" x14ac:dyDescent="0.25">
      <c r="A4565">
        <v>4557</v>
      </c>
      <c r="B4565">
        <v>0</v>
      </c>
      <c r="C4565">
        <f t="shared" si="286"/>
        <v>-4.5347999999999997</v>
      </c>
      <c r="D4565">
        <f t="shared" si="287"/>
        <v>20.564411039999996</v>
      </c>
      <c r="E4565">
        <f t="shared" si="284"/>
        <v>-93.255491184191982</v>
      </c>
      <c r="F4565">
        <f t="shared" si="285"/>
        <v>422.89500142207373</v>
      </c>
    </row>
    <row r="4566" spans="1:6" x14ac:dyDescent="0.25">
      <c r="A4566">
        <v>4558</v>
      </c>
      <c r="B4566">
        <v>9</v>
      </c>
      <c r="C4566">
        <f t="shared" si="286"/>
        <v>4.4652000000000003</v>
      </c>
      <c r="D4566">
        <f t="shared" si="287"/>
        <v>19.938011040000003</v>
      </c>
      <c r="E4566">
        <f t="shared" si="284"/>
        <v>89.027206895808021</v>
      </c>
      <c r="F4566">
        <f t="shared" si="285"/>
        <v>397.52428423116197</v>
      </c>
    </row>
    <row r="4567" spans="1:6" x14ac:dyDescent="0.25">
      <c r="A4567">
        <v>4559</v>
      </c>
      <c r="B4567">
        <v>4</v>
      </c>
      <c r="C4567">
        <f t="shared" si="286"/>
        <v>-0.53479999999999972</v>
      </c>
      <c r="D4567">
        <f t="shared" si="287"/>
        <v>0.28601103999999972</v>
      </c>
      <c r="E4567">
        <f t="shared" si="284"/>
        <v>-0.15295870419199978</v>
      </c>
      <c r="F4567">
        <f t="shared" si="285"/>
        <v>8.180231500188144E-2</v>
      </c>
    </row>
    <row r="4568" spans="1:6" x14ac:dyDescent="0.25">
      <c r="A4568">
        <v>4560</v>
      </c>
      <c r="B4568">
        <v>1</v>
      </c>
      <c r="C4568">
        <f t="shared" si="286"/>
        <v>-3.5347999999999997</v>
      </c>
      <c r="D4568">
        <f t="shared" si="287"/>
        <v>12.494811039999998</v>
      </c>
      <c r="E4568">
        <f t="shared" si="284"/>
        <v>-44.166658064191992</v>
      </c>
      <c r="F4568">
        <f t="shared" si="285"/>
        <v>156.12030292530585</v>
      </c>
    </row>
    <row r="4569" spans="1:6" x14ac:dyDescent="0.25">
      <c r="A4569">
        <v>4561</v>
      </c>
      <c r="B4569">
        <v>2</v>
      </c>
      <c r="C4569">
        <f t="shared" si="286"/>
        <v>-2.5347999999999997</v>
      </c>
      <c r="D4569">
        <f t="shared" si="287"/>
        <v>6.4252110399999989</v>
      </c>
      <c r="E4569">
        <f t="shared" si="284"/>
        <v>-16.286624944191995</v>
      </c>
      <c r="F4569">
        <f t="shared" si="285"/>
        <v>41.283336908537869</v>
      </c>
    </row>
    <row r="4570" spans="1:6" x14ac:dyDescent="0.25">
      <c r="A4570">
        <v>4562</v>
      </c>
      <c r="B4570">
        <v>1</v>
      </c>
      <c r="C4570">
        <f t="shared" si="286"/>
        <v>-3.5347999999999997</v>
      </c>
      <c r="D4570">
        <f t="shared" si="287"/>
        <v>12.494811039999998</v>
      </c>
      <c r="E4570">
        <f t="shared" si="284"/>
        <v>-44.166658064191992</v>
      </c>
      <c r="F4570">
        <f t="shared" si="285"/>
        <v>156.12030292530585</v>
      </c>
    </row>
    <row r="4571" spans="1:6" x14ac:dyDescent="0.25">
      <c r="A4571">
        <v>4563</v>
      </c>
      <c r="B4571">
        <v>4</v>
      </c>
      <c r="C4571">
        <f t="shared" si="286"/>
        <v>-0.53479999999999972</v>
      </c>
      <c r="D4571">
        <f t="shared" si="287"/>
        <v>0.28601103999999972</v>
      </c>
      <c r="E4571">
        <f t="shared" si="284"/>
        <v>-0.15295870419199978</v>
      </c>
      <c r="F4571">
        <f t="shared" si="285"/>
        <v>8.180231500188144E-2</v>
      </c>
    </row>
    <row r="4572" spans="1:6" x14ac:dyDescent="0.25">
      <c r="A4572">
        <v>4564</v>
      </c>
      <c r="B4572">
        <v>7</v>
      </c>
      <c r="C4572">
        <f t="shared" si="286"/>
        <v>2.4652000000000003</v>
      </c>
      <c r="D4572">
        <f t="shared" si="287"/>
        <v>6.0772110400000017</v>
      </c>
      <c r="E4572">
        <f t="shared" si="284"/>
        <v>14.981540655808006</v>
      </c>
      <c r="F4572">
        <f t="shared" si="285"/>
        <v>36.932494024697903</v>
      </c>
    </row>
    <row r="4573" spans="1:6" x14ac:dyDescent="0.25">
      <c r="A4573">
        <v>4565</v>
      </c>
      <c r="B4573">
        <v>2</v>
      </c>
      <c r="C4573">
        <f t="shared" si="286"/>
        <v>-2.5347999999999997</v>
      </c>
      <c r="D4573">
        <f t="shared" si="287"/>
        <v>6.4252110399999989</v>
      </c>
      <c r="E4573">
        <f t="shared" si="284"/>
        <v>-16.286624944191995</v>
      </c>
      <c r="F4573">
        <f t="shared" si="285"/>
        <v>41.283336908537869</v>
      </c>
    </row>
    <row r="4574" spans="1:6" x14ac:dyDescent="0.25">
      <c r="A4574">
        <v>4566</v>
      </c>
      <c r="B4574">
        <v>2</v>
      </c>
      <c r="C4574">
        <f t="shared" si="286"/>
        <v>-2.5347999999999997</v>
      </c>
      <c r="D4574">
        <f t="shared" si="287"/>
        <v>6.4252110399999989</v>
      </c>
      <c r="E4574">
        <f t="shared" si="284"/>
        <v>-16.286624944191995</v>
      </c>
      <c r="F4574">
        <f t="shared" si="285"/>
        <v>41.283336908537869</v>
      </c>
    </row>
    <row r="4575" spans="1:6" x14ac:dyDescent="0.25">
      <c r="A4575">
        <v>4567</v>
      </c>
      <c r="B4575">
        <v>1</v>
      </c>
      <c r="C4575">
        <f t="shared" si="286"/>
        <v>-3.5347999999999997</v>
      </c>
      <c r="D4575">
        <f t="shared" si="287"/>
        <v>12.494811039999998</v>
      </c>
      <c r="E4575">
        <f t="shared" si="284"/>
        <v>-44.166658064191992</v>
      </c>
      <c r="F4575">
        <f t="shared" si="285"/>
        <v>156.12030292530585</v>
      </c>
    </row>
    <row r="4576" spans="1:6" x14ac:dyDescent="0.25">
      <c r="A4576">
        <v>4568</v>
      </c>
      <c r="B4576">
        <v>3</v>
      </c>
      <c r="C4576">
        <f t="shared" si="286"/>
        <v>-1.5347999999999997</v>
      </c>
      <c r="D4576">
        <f t="shared" si="287"/>
        <v>2.355611039999999</v>
      </c>
      <c r="E4576">
        <f t="shared" si="284"/>
        <v>-3.615391824191998</v>
      </c>
      <c r="F4576">
        <f t="shared" si="285"/>
        <v>5.5489033717698772</v>
      </c>
    </row>
    <row r="4577" spans="1:6" x14ac:dyDescent="0.25">
      <c r="A4577">
        <v>4569</v>
      </c>
      <c r="B4577">
        <v>1</v>
      </c>
      <c r="C4577">
        <f t="shared" si="286"/>
        <v>-3.5347999999999997</v>
      </c>
      <c r="D4577">
        <f t="shared" si="287"/>
        <v>12.494811039999998</v>
      </c>
      <c r="E4577">
        <f t="shared" si="284"/>
        <v>-44.166658064191992</v>
      </c>
      <c r="F4577">
        <f t="shared" si="285"/>
        <v>156.12030292530585</v>
      </c>
    </row>
    <row r="4578" spans="1:6" x14ac:dyDescent="0.25">
      <c r="A4578">
        <v>4570</v>
      </c>
      <c r="B4578">
        <v>7</v>
      </c>
      <c r="C4578">
        <f t="shared" si="286"/>
        <v>2.4652000000000003</v>
      </c>
      <c r="D4578">
        <f t="shared" si="287"/>
        <v>6.0772110400000017</v>
      </c>
      <c r="E4578">
        <f t="shared" si="284"/>
        <v>14.981540655808006</v>
      </c>
      <c r="F4578">
        <f t="shared" si="285"/>
        <v>36.932494024697903</v>
      </c>
    </row>
    <row r="4579" spans="1:6" x14ac:dyDescent="0.25">
      <c r="A4579">
        <v>4571</v>
      </c>
      <c r="B4579">
        <v>9</v>
      </c>
      <c r="C4579">
        <f t="shared" si="286"/>
        <v>4.4652000000000003</v>
      </c>
      <c r="D4579">
        <f t="shared" si="287"/>
        <v>19.938011040000003</v>
      </c>
      <c r="E4579">
        <f t="shared" si="284"/>
        <v>89.027206895808021</v>
      </c>
      <c r="F4579">
        <f t="shared" si="285"/>
        <v>397.52428423116197</v>
      </c>
    </row>
    <row r="4580" spans="1:6" x14ac:dyDescent="0.25">
      <c r="A4580">
        <v>4572</v>
      </c>
      <c r="B4580">
        <v>4</v>
      </c>
      <c r="C4580">
        <f t="shared" si="286"/>
        <v>-0.53479999999999972</v>
      </c>
      <c r="D4580">
        <f t="shared" si="287"/>
        <v>0.28601103999999972</v>
      </c>
      <c r="E4580">
        <f t="shared" si="284"/>
        <v>-0.15295870419199978</v>
      </c>
      <c r="F4580">
        <f t="shared" si="285"/>
        <v>8.180231500188144E-2</v>
      </c>
    </row>
    <row r="4581" spans="1:6" x14ac:dyDescent="0.25">
      <c r="A4581">
        <v>4573</v>
      </c>
      <c r="B4581">
        <v>7</v>
      </c>
      <c r="C4581">
        <f t="shared" si="286"/>
        <v>2.4652000000000003</v>
      </c>
      <c r="D4581">
        <f t="shared" si="287"/>
        <v>6.0772110400000017</v>
      </c>
      <c r="E4581">
        <f t="shared" si="284"/>
        <v>14.981540655808006</v>
      </c>
      <c r="F4581">
        <f t="shared" si="285"/>
        <v>36.932494024697903</v>
      </c>
    </row>
    <row r="4582" spans="1:6" x14ac:dyDescent="0.25">
      <c r="A4582">
        <v>4574</v>
      </c>
      <c r="B4582">
        <v>6</v>
      </c>
      <c r="C4582">
        <f t="shared" si="286"/>
        <v>1.4652000000000003</v>
      </c>
      <c r="D4582">
        <f t="shared" si="287"/>
        <v>2.1468110400000007</v>
      </c>
      <c r="E4582">
        <f t="shared" si="284"/>
        <v>3.1455075358080018</v>
      </c>
      <c r="F4582">
        <f t="shared" si="285"/>
        <v>4.6087976414658849</v>
      </c>
    </row>
    <row r="4583" spans="1:6" x14ac:dyDescent="0.25">
      <c r="A4583">
        <v>4575</v>
      </c>
      <c r="B4583">
        <v>4</v>
      </c>
      <c r="C4583">
        <f t="shared" si="286"/>
        <v>-0.53479999999999972</v>
      </c>
      <c r="D4583">
        <f t="shared" si="287"/>
        <v>0.28601103999999972</v>
      </c>
      <c r="E4583">
        <f t="shared" si="284"/>
        <v>-0.15295870419199978</v>
      </c>
      <c r="F4583">
        <f t="shared" si="285"/>
        <v>8.180231500188144E-2</v>
      </c>
    </row>
    <row r="4584" spans="1:6" x14ac:dyDescent="0.25">
      <c r="A4584">
        <v>4576</v>
      </c>
      <c r="B4584">
        <v>7</v>
      </c>
      <c r="C4584">
        <f t="shared" si="286"/>
        <v>2.4652000000000003</v>
      </c>
      <c r="D4584">
        <f t="shared" si="287"/>
        <v>6.0772110400000017</v>
      </c>
      <c r="E4584">
        <f t="shared" si="284"/>
        <v>14.981540655808006</v>
      </c>
      <c r="F4584">
        <f t="shared" si="285"/>
        <v>36.932494024697903</v>
      </c>
    </row>
    <row r="4585" spans="1:6" x14ac:dyDescent="0.25">
      <c r="A4585">
        <v>4577</v>
      </c>
      <c r="B4585">
        <v>7</v>
      </c>
      <c r="C4585">
        <f t="shared" si="286"/>
        <v>2.4652000000000003</v>
      </c>
      <c r="D4585">
        <f t="shared" si="287"/>
        <v>6.0772110400000017</v>
      </c>
      <c r="E4585">
        <f t="shared" si="284"/>
        <v>14.981540655808006</v>
      </c>
      <c r="F4585">
        <f t="shared" si="285"/>
        <v>36.932494024697903</v>
      </c>
    </row>
    <row r="4586" spans="1:6" x14ac:dyDescent="0.25">
      <c r="A4586">
        <v>4578</v>
      </c>
      <c r="B4586">
        <v>7</v>
      </c>
      <c r="C4586">
        <f t="shared" si="286"/>
        <v>2.4652000000000003</v>
      </c>
      <c r="D4586">
        <f t="shared" si="287"/>
        <v>6.0772110400000017</v>
      </c>
      <c r="E4586">
        <f t="shared" si="284"/>
        <v>14.981540655808006</v>
      </c>
      <c r="F4586">
        <f t="shared" si="285"/>
        <v>36.932494024697903</v>
      </c>
    </row>
    <row r="4587" spans="1:6" x14ac:dyDescent="0.25">
      <c r="A4587">
        <v>4579</v>
      </c>
      <c r="B4587">
        <v>2</v>
      </c>
      <c r="C4587">
        <f t="shared" si="286"/>
        <v>-2.5347999999999997</v>
      </c>
      <c r="D4587">
        <f t="shared" si="287"/>
        <v>6.4252110399999989</v>
      </c>
      <c r="E4587">
        <f t="shared" si="284"/>
        <v>-16.286624944191995</v>
      </c>
      <c r="F4587">
        <f t="shared" si="285"/>
        <v>41.283336908537869</v>
      </c>
    </row>
    <row r="4588" spans="1:6" x14ac:dyDescent="0.25">
      <c r="A4588">
        <v>4580</v>
      </c>
      <c r="B4588">
        <v>6</v>
      </c>
      <c r="C4588">
        <f t="shared" si="286"/>
        <v>1.4652000000000003</v>
      </c>
      <c r="D4588">
        <f t="shared" si="287"/>
        <v>2.1468110400000007</v>
      </c>
      <c r="E4588">
        <f t="shared" si="284"/>
        <v>3.1455075358080018</v>
      </c>
      <c r="F4588">
        <f t="shared" si="285"/>
        <v>4.6087976414658849</v>
      </c>
    </row>
    <row r="4589" spans="1:6" x14ac:dyDescent="0.25">
      <c r="A4589">
        <v>4581</v>
      </c>
      <c r="B4589">
        <v>2</v>
      </c>
      <c r="C4589">
        <f t="shared" si="286"/>
        <v>-2.5347999999999997</v>
      </c>
      <c r="D4589">
        <f t="shared" si="287"/>
        <v>6.4252110399999989</v>
      </c>
      <c r="E4589">
        <f t="shared" si="284"/>
        <v>-16.286624944191995</v>
      </c>
      <c r="F4589">
        <f t="shared" si="285"/>
        <v>41.283336908537869</v>
      </c>
    </row>
    <row r="4590" spans="1:6" x14ac:dyDescent="0.25">
      <c r="A4590">
        <v>4582</v>
      </c>
      <c r="B4590">
        <v>2</v>
      </c>
      <c r="C4590">
        <f t="shared" si="286"/>
        <v>-2.5347999999999997</v>
      </c>
      <c r="D4590">
        <f t="shared" si="287"/>
        <v>6.4252110399999989</v>
      </c>
      <c r="E4590">
        <f t="shared" si="284"/>
        <v>-16.286624944191995</v>
      </c>
      <c r="F4590">
        <f t="shared" si="285"/>
        <v>41.283336908537869</v>
      </c>
    </row>
    <row r="4591" spans="1:6" x14ac:dyDescent="0.25">
      <c r="A4591">
        <v>4583</v>
      </c>
      <c r="B4591">
        <v>4</v>
      </c>
      <c r="C4591">
        <f t="shared" si="286"/>
        <v>-0.53479999999999972</v>
      </c>
      <c r="D4591">
        <f t="shared" si="287"/>
        <v>0.28601103999999972</v>
      </c>
      <c r="E4591">
        <f t="shared" si="284"/>
        <v>-0.15295870419199978</v>
      </c>
      <c r="F4591">
        <f t="shared" si="285"/>
        <v>8.180231500188144E-2</v>
      </c>
    </row>
    <row r="4592" spans="1:6" x14ac:dyDescent="0.25">
      <c r="A4592">
        <v>4584</v>
      </c>
      <c r="B4592">
        <v>1</v>
      </c>
      <c r="C4592">
        <f t="shared" si="286"/>
        <v>-3.5347999999999997</v>
      </c>
      <c r="D4592">
        <f t="shared" si="287"/>
        <v>12.494811039999998</v>
      </c>
      <c r="E4592">
        <f t="shared" si="284"/>
        <v>-44.166658064191992</v>
      </c>
      <c r="F4592">
        <f t="shared" si="285"/>
        <v>156.12030292530585</v>
      </c>
    </row>
    <row r="4593" spans="1:6" x14ac:dyDescent="0.25">
      <c r="A4593">
        <v>4585</v>
      </c>
      <c r="B4593">
        <v>4</v>
      </c>
      <c r="C4593">
        <f t="shared" si="286"/>
        <v>-0.53479999999999972</v>
      </c>
      <c r="D4593">
        <f t="shared" si="287"/>
        <v>0.28601103999999972</v>
      </c>
      <c r="E4593">
        <f t="shared" si="284"/>
        <v>-0.15295870419199978</v>
      </c>
      <c r="F4593">
        <f t="shared" si="285"/>
        <v>8.180231500188144E-2</v>
      </c>
    </row>
    <row r="4594" spans="1:6" x14ac:dyDescent="0.25">
      <c r="A4594">
        <v>4586</v>
      </c>
      <c r="B4594">
        <v>2</v>
      </c>
      <c r="C4594">
        <f t="shared" si="286"/>
        <v>-2.5347999999999997</v>
      </c>
      <c r="D4594">
        <f t="shared" si="287"/>
        <v>6.4252110399999989</v>
      </c>
      <c r="E4594">
        <f t="shared" si="284"/>
        <v>-16.286624944191995</v>
      </c>
      <c r="F4594">
        <f t="shared" si="285"/>
        <v>41.283336908537869</v>
      </c>
    </row>
    <row r="4595" spans="1:6" x14ac:dyDescent="0.25">
      <c r="A4595">
        <v>4587</v>
      </c>
      <c r="B4595">
        <v>5</v>
      </c>
      <c r="C4595">
        <f t="shared" si="286"/>
        <v>0.46520000000000028</v>
      </c>
      <c r="D4595">
        <f t="shared" si="287"/>
        <v>0.21641104000000025</v>
      </c>
      <c r="E4595">
        <f t="shared" si="284"/>
        <v>0.10067441580800017</v>
      </c>
      <c r="F4595">
        <f t="shared" si="285"/>
        <v>4.6833738233881705E-2</v>
      </c>
    </row>
    <row r="4596" spans="1:6" x14ac:dyDescent="0.25">
      <c r="A4596">
        <v>4588</v>
      </c>
      <c r="B4596">
        <v>4</v>
      </c>
      <c r="C4596">
        <f t="shared" si="286"/>
        <v>-0.53479999999999972</v>
      </c>
      <c r="D4596">
        <f t="shared" si="287"/>
        <v>0.28601103999999972</v>
      </c>
      <c r="E4596">
        <f t="shared" si="284"/>
        <v>-0.15295870419199978</v>
      </c>
      <c r="F4596">
        <f t="shared" si="285"/>
        <v>8.180231500188144E-2</v>
      </c>
    </row>
    <row r="4597" spans="1:6" x14ac:dyDescent="0.25">
      <c r="A4597">
        <v>4589</v>
      </c>
      <c r="B4597">
        <v>8</v>
      </c>
      <c r="C4597">
        <f t="shared" si="286"/>
        <v>3.4652000000000003</v>
      </c>
      <c r="D4597">
        <f t="shared" si="287"/>
        <v>12.007611040000002</v>
      </c>
      <c r="E4597">
        <f t="shared" si="284"/>
        <v>41.608773775808011</v>
      </c>
      <c r="F4597">
        <f t="shared" si="285"/>
        <v>144.18272288792994</v>
      </c>
    </row>
    <row r="4598" spans="1:6" x14ac:dyDescent="0.25">
      <c r="A4598">
        <v>4590</v>
      </c>
      <c r="B4598">
        <v>5</v>
      </c>
      <c r="C4598">
        <f t="shared" si="286"/>
        <v>0.46520000000000028</v>
      </c>
      <c r="D4598">
        <f t="shared" si="287"/>
        <v>0.21641104000000025</v>
      </c>
      <c r="E4598">
        <f t="shared" si="284"/>
        <v>0.10067441580800017</v>
      </c>
      <c r="F4598">
        <f t="shared" si="285"/>
        <v>4.6833738233881705E-2</v>
      </c>
    </row>
    <row r="4599" spans="1:6" x14ac:dyDescent="0.25">
      <c r="A4599">
        <v>4591</v>
      </c>
      <c r="B4599">
        <v>4</v>
      </c>
      <c r="C4599">
        <f t="shared" si="286"/>
        <v>-0.53479999999999972</v>
      </c>
      <c r="D4599">
        <f t="shared" si="287"/>
        <v>0.28601103999999972</v>
      </c>
      <c r="E4599">
        <f t="shared" si="284"/>
        <v>-0.15295870419199978</v>
      </c>
      <c r="F4599">
        <f t="shared" si="285"/>
        <v>8.180231500188144E-2</v>
      </c>
    </row>
    <row r="4600" spans="1:6" x14ac:dyDescent="0.25">
      <c r="A4600">
        <v>4592</v>
      </c>
      <c r="B4600">
        <v>5</v>
      </c>
      <c r="C4600">
        <f t="shared" si="286"/>
        <v>0.46520000000000028</v>
      </c>
      <c r="D4600">
        <f t="shared" si="287"/>
        <v>0.21641104000000025</v>
      </c>
      <c r="E4600">
        <f t="shared" si="284"/>
        <v>0.10067441580800017</v>
      </c>
      <c r="F4600">
        <f t="shared" si="285"/>
        <v>4.6833738233881705E-2</v>
      </c>
    </row>
    <row r="4601" spans="1:6" x14ac:dyDescent="0.25">
      <c r="A4601">
        <v>4593</v>
      </c>
      <c r="B4601">
        <v>4</v>
      </c>
      <c r="C4601">
        <f t="shared" si="286"/>
        <v>-0.53479999999999972</v>
      </c>
      <c r="D4601">
        <f t="shared" si="287"/>
        <v>0.28601103999999972</v>
      </c>
      <c r="E4601">
        <f t="shared" si="284"/>
        <v>-0.15295870419199978</v>
      </c>
      <c r="F4601">
        <f t="shared" si="285"/>
        <v>8.180231500188144E-2</v>
      </c>
    </row>
    <row r="4602" spans="1:6" x14ac:dyDescent="0.25">
      <c r="A4602">
        <v>4594</v>
      </c>
      <c r="B4602">
        <v>0</v>
      </c>
      <c r="C4602">
        <f t="shared" si="286"/>
        <v>-4.5347999999999997</v>
      </c>
      <c r="D4602">
        <f t="shared" si="287"/>
        <v>20.564411039999996</v>
      </c>
      <c r="E4602">
        <f t="shared" si="284"/>
        <v>-93.255491184191982</v>
      </c>
      <c r="F4602">
        <f t="shared" si="285"/>
        <v>422.89500142207373</v>
      </c>
    </row>
    <row r="4603" spans="1:6" x14ac:dyDescent="0.25">
      <c r="A4603">
        <v>4595</v>
      </c>
      <c r="B4603">
        <v>3</v>
      </c>
      <c r="C4603">
        <f t="shared" si="286"/>
        <v>-1.5347999999999997</v>
      </c>
      <c r="D4603">
        <f t="shared" si="287"/>
        <v>2.355611039999999</v>
      </c>
      <c r="E4603">
        <f t="shared" si="284"/>
        <v>-3.615391824191998</v>
      </c>
      <c r="F4603">
        <f t="shared" si="285"/>
        <v>5.5489033717698772</v>
      </c>
    </row>
    <row r="4604" spans="1:6" x14ac:dyDescent="0.25">
      <c r="A4604">
        <v>4596</v>
      </c>
      <c r="B4604">
        <v>3</v>
      </c>
      <c r="C4604">
        <f t="shared" si="286"/>
        <v>-1.5347999999999997</v>
      </c>
      <c r="D4604">
        <f t="shared" si="287"/>
        <v>2.355611039999999</v>
      </c>
      <c r="E4604">
        <f t="shared" si="284"/>
        <v>-3.615391824191998</v>
      </c>
      <c r="F4604">
        <f t="shared" si="285"/>
        <v>5.5489033717698772</v>
      </c>
    </row>
    <row r="4605" spans="1:6" x14ac:dyDescent="0.25">
      <c r="A4605">
        <v>4597</v>
      </c>
      <c r="B4605">
        <v>2</v>
      </c>
      <c r="C4605">
        <f t="shared" si="286"/>
        <v>-2.5347999999999997</v>
      </c>
      <c r="D4605">
        <f t="shared" si="287"/>
        <v>6.4252110399999989</v>
      </c>
      <c r="E4605">
        <f t="shared" si="284"/>
        <v>-16.286624944191995</v>
      </c>
      <c r="F4605">
        <f t="shared" si="285"/>
        <v>41.283336908537869</v>
      </c>
    </row>
    <row r="4606" spans="1:6" x14ac:dyDescent="0.25">
      <c r="A4606">
        <v>4598</v>
      </c>
      <c r="B4606">
        <v>1</v>
      </c>
      <c r="C4606">
        <f t="shared" si="286"/>
        <v>-3.5347999999999997</v>
      </c>
      <c r="D4606">
        <f t="shared" si="287"/>
        <v>12.494811039999998</v>
      </c>
      <c r="E4606">
        <f t="shared" si="284"/>
        <v>-44.166658064191992</v>
      </c>
      <c r="F4606">
        <f t="shared" si="285"/>
        <v>156.12030292530585</v>
      </c>
    </row>
    <row r="4607" spans="1:6" x14ac:dyDescent="0.25">
      <c r="A4607">
        <v>4599</v>
      </c>
      <c r="B4607">
        <v>5</v>
      </c>
      <c r="C4607">
        <f t="shared" si="286"/>
        <v>0.46520000000000028</v>
      </c>
      <c r="D4607">
        <f t="shared" si="287"/>
        <v>0.21641104000000025</v>
      </c>
      <c r="E4607">
        <f t="shared" si="284"/>
        <v>0.10067441580800017</v>
      </c>
      <c r="F4607">
        <f t="shared" si="285"/>
        <v>4.6833738233881705E-2</v>
      </c>
    </row>
    <row r="4608" spans="1:6" x14ac:dyDescent="0.25">
      <c r="A4608">
        <v>4600</v>
      </c>
      <c r="B4608">
        <v>7</v>
      </c>
      <c r="C4608">
        <f t="shared" si="286"/>
        <v>2.4652000000000003</v>
      </c>
      <c r="D4608">
        <f t="shared" si="287"/>
        <v>6.0772110400000017</v>
      </c>
      <c r="E4608">
        <f t="shared" si="284"/>
        <v>14.981540655808006</v>
      </c>
      <c r="F4608">
        <f t="shared" si="285"/>
        <v>36.932494024697903</v>
      </c>
    </row>
    <row r="4609" spans="1:6" x14ac:dyDescent="0.25">
      <c r="A4609">
        <v>4601</v>
      </c>
      <c r="B4609">
        <v>1</v>
      </c>
      <c r="C4609">
        <f t="shared" si="286"/>
        <v>-3.5347999999999997</v>
      </c>
      <c r="D4609">
        <f t="shared" si="287"/>
        <v>12.494811039999998</v>
      </c>
      <c r="E4609">
        <f t="shared" si="284"/>
        <v>-44.166658064191992</v>
      </c>
      <c r="F4609">
        <f t="shared" si="285"/>
        <v>156.12030292530585</v>
      </c>
    </row>
    <row r="4610" spans="1:6" x14ac:dyDescent="0.25">
      <c r="A4610">
        <v>4602</v>
      </c>
      <c r="B4610">
        <v>8</v>
      </c>
      <c r="C4610">
        <f t="shared" si="286"/>
        <v>3.4652000000000003</v>
      </c>
      <c r="D4610">
        <f t="shared" si="287"/>
        <v>12.007611040000002</v>
      </c>
      <c r="E4610">
        <f t="shared" si="284"/>
        <v>41.608773775808011</v>
      </c>
      <c r="F4610">
        <f t="shared" si="285"/>
        <v>144.18272288792994</v>
      </c>
    </row>
    <row r="4611" spans="1:6" x14ac:dyDescent="0.25">
      <c r="A4611">
        <v>4603</v>
      </c>
      <c r="B4611">
        <v>5</v>
      </c>
      <c r="C4611">
        <f t="shared" si="286"/>
        <v>0.46520000000000028</v>
      </c>
      <c r="D4611">
        <f t="shared" si="287"/>
        <v>0.21641104000000025</v>
      </c>
      <c r="E4611">
        <f t="shared" si="284"/>
        <v>0.10067441580800017</v>
      </c>
      <c r="F4611">
        <f t="shared" si="285"/>
        <v>4.6833738233881705E-2</v>
      </c>
    </row>
    <row r="4612" spans="1:6" x14ac:dyDescent="0.25">
      <c r="A4612">
        <v>4604</v>
      </c>
      <c r="B4612">
        <v>3</v>
      </c>
      <c r="C4612">
        <f t="shared" si="286"/>
        <v>-1.5347999999999997</v>
      </c>
      <c r="D4612">
        <f t="shared" si="287"/>
        <v>2.355611039999999</v>
      </c>
      <c r="E4612">
        <f t="shared" si="284"/>
        <v>-3.615391824191998</v>
      </c>
      <c r="F4612">
        <f t="shared" si="285"/>
        <v>5.5489033717698772</v>
      </c>
    </row>
    <row r="4613" spans="1:6" x14ac:dyDescent="0.25">
      <c r="A4613">
        <v>4605</v>
      </c>
      <c r="B4613">
        <v>0</v>
      </c>
      <c r="C4613">
        <f t="shared" si="286"/>
        <v>-4.5347999999999997</v>
      </c>
      <c r="D4613">
        <f t="shared" si="287"/>
        <v>20.564411039999996</v>
      </c>
      <c r="E4613">
        <f t="shared" si="284"/>
        <v>-93.255491184191982</v>
      </c>
      <c r="F4613">
        <f t="shared" si="285"/>
        <v>422.89500142207373</v>
      </c>
    </row>
    <row r="4614" spans="1:6" x14ac:dyDescent="0.25">
      <c r="A4614">
        <v>4606</v>
      </c>
      <c r="B4614">
        <v>6</v>
      </c>
      <c r="C4614">
        <f t="shared" si="286"/>
        <v>1.4652000000000003</v>
      </c>
      <c r="D4614">
        <f t="shared" si="287"/>
        <v>2.1468110400000007</v>
      </c>
      <c r="E4614">
        <f t="shared" si="284"/>
        <v>3.1455075358080018</v>
      </c>
      <c r="F4614">
        <f t="shared" si="285"/>
        <v>4.6087976414658849</v>
      </c>
    </row>
    <row r="4615" spans="1:6" x14ac:dyDescent="0.25">
      <c r="A4615">
        <v>4607</v>
      </c>
      <c r="B4615">
        <v>1</v>
      </c>
      <c r="C4615">
        <f t="shared" si="286"/>
        <v>-3.5347999999999997</v>
      </c>
      <c r="D4615">
        <f t="shared" si="287"/>
        <v>12.494811039999998</v>
      </c>
      <c r="E4615">
        <f t="shared" si="284"/>
        <v>-44.166658064191992</v>
      </c>
      <c r="F4615">
        <f t="shared" si="285"/>
        <v>156.12030292530585</v>
      </c>
    </row>
    <row r="4616" spans="1:6" x14ac:dyDescent="0.25">
      <c r="A4616">
        <v>4608</v>
      </c>
      <c r="B4616">
        <v>4</v>
      </c>
      <c r="C4616">
        <f t="shared" si="286"/>
        <v>-0.53479999999999972</v>
      </c>
      <c r="D4616">
        <f t="shared" si="287"/>
        <v>0.28601103999999972</v>
      </c>
      <c r="E4616">
        <f t="shared" si="284"/>
        <v>-0.15295870419199978</v>
      </c>
      <c r="F4616">
        <f t="shared" si="285"/>
        <v>8.180231500188144E-2</v>
      </c>
    </row>
    <row r="4617" spans="1:6" x14ac:dyDescent="0.25">
      <c r="A4617">
        <v>4609</v>
      </c>
      <c r="B4617">
        <v>2</v>
      </c>
      <c r="C4617">
        <f t="shared" si="286"/>
        <v>-2.5347999999999997</v>
      </c>
      <c r="D4617">
        <f t="shared" si="287"/>
        <v>6.4252110399999989</v>
      </c>
      <c r="E4617">
        <f t="shared" ref="E4617:E4680" si="288">C4617^3</f>
        <v>-16.286624944191995</v>
      </c>
      <c r="F4617">
        <f t="shared" ref="F4617:F4680" si="289">C4617^4</f>
        <v>41.283336908537869</v>
      </c>
    </row>
    <row r="4618" spans="1:6" x14ac:dyDescent="0.25">
      <c r="A4618">
        <v>4610</v>
      </c>
      <c r="B4618">
        <v>2</v>
      </c>
      <c r="C4618">
        <f t="shared" ref="C4618:C4681" si="290">B4618-$B$5</f>
        <v>-2.5347999999999997</v>
      </c>
      <c r="D4618">
        <f t="shared" ref="D4618:D4681" si="291">C4618^2</f>
        <v>6.4252110399999989</v>
      </c>
      <c r="E4618">
        <f t="shared" si="288"/>
        <v>-16.286624944191995</v>
      </c>
      <c r="F4618">
        <f t="shared" si="289"/>
        <v>41.283336908537869</v>
      </c>
    </row>
    <row r="4619" spans="1:6" x14ac:dyDescent="0.25">
      <c r="A4619">
        <v>4611</v>
      </c>
      <c r="B4619">
        <v>8</v>
      </c>
      <c r="C4619">
        <f t="shared" si="290"/>
        <v>3.4652000000000003</v>
      </c>
      <c r="D4619">
        <f t="shared" si="291"/>
        <v>12.007611040000002</v>
      </c>
      <c r="E4619">
        <f t="shared" si="288"/>
        <v>41.608773775808011</v>
      </c>
      <c r="F4619">
        <f t="shared" si="289"/>
        <v>144.18272288792994</v>
      </c>
    </row>
    <row r="4620" spans="1:6" x14ac:dyDescent="0.25">
      <c r="A4620">
        <v>4612</v>
      </c>
      <c r="B4620">
        <v>8</v>
      </c>
      <c r="C4620">
        <f t="shared" si="290"/>
        <v>3.4652000000000003</v>
      </c>
      <c r="D4620">
        <f t="shared" si="291"/>
        <v>12.007611040000002</v>
      </c>
      <c r="E4620">
        <f t="shared" si="288"/>
        <v>41.608773775808011</v>
      </c>
      <c r="F4620">
        <f t="shared" si="289"/>
        <v>144.18272288792994</v>
      </c>
    </row>
    <row r="4621" spans="1:6" x14ac:dyDescent="0.25">
      <c r="A4621">
        <v>4613</v>
      </c>
      <c r="B4621">
        <v>1</v>
      </c>
      <c r="C4621">
        <f t="shared" si="290"/>
        <v>-3.5347999999999997</v>
      </c>
      <c r="D4621">
        <f t="shared" si="291"/>
        <v>12.494811039999998</v>
      </c>
      <c r="E4621">
        <f t="shared" si="288"/>
        <v>-44.166658064191992</v>
      </c>
      <c r="F4621">
        <f t="shared" si="289"/>
        <v>156.12030292530585</v>
      </c>
    </row>
    <row r="4622" spans="1:6" x14ac:dyDescent="0.25">
      <c r="A4622">
        <v>4614</v>
      </c>
      <c r="B4622">
        <v>3</v>
      </c>
      <c r="C4622">
        <f t="shared" si="290"/>
        <v>-1.5347999999999997</v>
      </c>
      <c r="D4622">
        <f t="shared" si="291"/>
        <v>2.355611039999999</v>
      </c>
      <c r="E4622">
        <f t="shared" si="288"/>
        <v>-3.615391824191998</v>
      </c>
      <c r="F4622">
        <f t="shared" si="289"/>
        <v>5.5489033717698772</v>
      </c>
    </row>
    <row r="4623" spans="1:6" x14ac:dyDescent="0.25">
      <c r="A4623">
        <v>4615</v>
      </c>
      <c r="B4623">
        <v>7</v>
      </c>
      <c r="C4623">
        <f t="shared" si="290"/>
        <v>2.4652000000000003</v>
      </c>
      <c r="D4623">
        <f t="shared" si="291"/>
        <v>6.0772110400000017</v>
      </c>
      <c r="E4623">
        <f t="shared" si="288"/>
        <v>14.981540655808006</v>
      </c>
      <c r="F4623">
        <f t="shared" si="289"/>
        <v>36.932494024697903</v>
      </c>
    </row>
    <row r="4624" spans="1:6" x14ac:dyDescent="0.25">
      <c r="A4624">
        <v>4616</v>
      </c>
      <c r="B4624">
        <v>5</v>
      </c>
      <c r="C4624">
        <f t="shared" si="290"/>
        <v>0.46520000000000028</v>
      </c>
      <c r="D4624">
        <f t="shared" si="291"/>
        <v>0.21641104000000025</v>
      </c>
      <c r="E4624">
        <f t="shared" si="288"/>
        <v>0.10067441580800017</v>
      </c>
      <c r="F4624">
        <f t="shared" si="289"/>
        <v>4.6833738233881705E-2</v>
      </c>
    </row>
    <row r="4625" spans="1:6" x14ac:dyDescent="0.25">
      <c r="A4625">
        <v>4617</v>
      </c>
      <c r="B4625">
        <v>8</v>
      </c>
      <c r="C4625">
        <f t="shared" si="290"/>
        <v>3.4652000000000003</v>
      </c>
      <c r="D4625">
        <f t="shared" si="291"/>
        <v>12.007611040000002</v>
      </c>
      <c r="E4625">
        <f t="shared" si="288"/>
        <v>41.608773775808011</v>
      </c>
      <c r="F4625">
        <f t="shared" si="289"/>
        <v>144.18272288792994</v>
      </c>
    </row>
    <row r="4626" spans="1:6" x14ac:dyDescent="0.25">
      <c r="A4626">
        <v>4618</v>
      </c>
      <c r="B4626">
        <v>5</v>
      </c>
      <c r="C4626">
        <f t="shared" si="290"/>
        <v>0.46520000000000028</v>
      </c>
      <c r="D4626">
        <f t="shared" si="291"/>
        <v>0.21641104000000025</v>
      </c>
      <c r="E4626">
        <f t="shared" si="288"/>
        <v>0.10067441580800017</v>
      </c>
      <c r="F4626">
        <f t="shared" si="289"/>
        <v>4.6833738233881705E-2</v>
      </c>
    </row>
    <row r="4627" spans="1:6" x14ac:dyDescent="0.25">
      <c r="A4627">
        <v>4619</v>
      </c>
      <c r="B4627">
        <v>0</v>
      </c>
      <c r="C4627">
        <f t="shared" si="290"/>
        <v>-4.5347999999999997</v>
      </c>
      <c r="D4627">
        <f t="shared" si="291"/>
        <v>20.564411039999996</v>
      </c>
      <c r="E4627">
        <f t="shared" si="288"/>
        <v>-93.255491184191982</v>
      </c>
      <c r="F4627">
        <f t="shared" si="289"/>
        <v>422.89500142207373</v>
      </c>
    </row>
    <row r="4628" spans="1:6" x14ac:dyDescent="0.25">
      <c r="A4628">
        <v>4620</v>
      </c>
      <c r="B4628">
        <v>4</v>
      </c>
      <c r="C4628">
        <f t="shared" si="290"/>
        <v>-0.53479999999999972</v>
      </c>
      <c r="D4628">
        <f t="shared" si="291"/>
        <v>0.28601103999999972</v>
      </c>
      <c r="E4628">
        <f t="shared" si="288"/>
        <v>-0.15295870419199978</v>
      </c>
      <c r="F4628">
        <f t="shared" si="289"/>
        <v>8.180231500188144E-2</v>
      </c>
    </row>
    <row r="4629" spans="1:6" x14ac:dyDescent="0.25">
      <c r="A4629">
        <v>4621</v>
      </c>
      <c r="B4629">
        <v>3</v>
      </c>
      <c r="C4629">
        <f t="shared" si="290"/>
        <v>-1.5347999999999997</v>
      </c>
      <c r="D4629">
        <f t="shared" si="291"/>
        <v>2.355611039999999</v>
      </c>
      <c r="E4629">
        <f t="shared" si="288"/>
        <v>-3.615391824191998</v>
      </c>
      <c r="F4629">
        <f t="shared" si="289"/>
        <v>5.5489033717698772</v>
      </c>
    </row>
    <row r="4630" spans="1:6" x14ac:dyDescent="0.25">
      <c r="A4630">
        <v>4622</v>
      </c>
      <c r="B4630">
        <v>0</v>
      </c>
      <c r="C4630">
        <f t="shared" si="290"/>
        <v>-4.5347999999999997</v>
      </c>
      <c r="D4630">
        <f t="shared" si="291"/>
        <v>20.564411039999996</v>
      </c>
      <c r="E4630">
        <f t="shared" si="288"/>
        <v>-93.255491184191982</v>
      </c>
      <c r="F4630">
        <f t="shared" si="289"/>
        <v>422.89500142207373</v>
      </c>
    </row>
    <row r="4631" spans="1:6" x14ac:dyDescent="0.25">
      <c r="A4631">
        <v>4623</v>
      </c>
      <c r="B4631">
        <v>6</v>
      </c>
      <c r="C4631">
        <f t="shared" si="290"/>
        <v>1.4652000000000003</v>
      </c>
      <c r="D4631">
        <f t="shared" si="291"/>
        <v>2.1468110400000007</v>
      </c>
      <c r="E4631">
        <f t="shared" si="288"/>
        <v>3.1455075358080018</v>
      </c>
      <c r="F4631">
        <f t="shared" si="289"/>
        <v>4.6087976414658849</v>
      </c>
    </row>
    <row r="4632" spans="1:6" x14ac:dyDescent="0.25">
      <c r="A4632">
        <v>4624</v>
      </c>
      <c r="B4632">
        <v>3</v>
      </c>
      <c r="C4632">
        <f t="shared" si="290"/>
        <v>-1.5347999999999997</v>
      </c>
      <c r="D4632">
        <f t="shared" si="291"/>
        <v>2.355611039999999</v>
      </c>
      <c r="E4632">
        <f t="shared" si="288"/>
        <v>-3.615391824191998</v>
      </c>
      <c r="F4632">
        <f t="shared" si="289"/>
        <v>5.5489033717698772</v>
      </c>
    </row>
    <row r="4633" spans="1:6" x14ac:dyDescent="0.25">
      <c r="A4633">
        <v>4625</v>
      </c>
      <c r="B4633">
        <v>3</v>
      </c>
      <c r="C4633">
        <f t="shared" si="290"/>
        <v>-1.5347999999999997</v>
      </c>
      <c r="D4633">
        <f t="shared" si="291"/>
        <v>2.355611039999999</v>
      </c>
      <c r="E4633">
        <f t="shared" si="288"/>
        <v>-3.615391824191998</v>
      </c>
      <c r="F4633">
        <f t="shared" si="289"/>
        <v>5.5489033717698772</v>
      </c>
    </row>
    <row r="4634" spans="1:6" x14ac:dyDescent="0.25">
      <c r="A4634">
        <v>4626</v>
      </c>
      <c r="B4634">
        <v>2</v>
      </c>
      <c r="C4634">
        <f t="shared" si="290"/>
        <v>-2.5347999999999997</v>
      </c>
      <c r="D4634">
        <f t="shared" si="291"/>
        <v>6.4252110399999989</v>
      </c>
      <c r="E4634">
        <f t="shared" si="288"/>
        <v>-16.286624944191995</v>
      </c>
      <c r="F4634">
        <f t="shared" si="289"/>
        <v>41.283336908537869</v>
      </c>
    </row>
    <row r="4635" spans="1:6" x14ac:dyDescent="0.25">
      <c r="A4635">
        <v>4627</v>
      </c>
      <c r="B4635">
        <v>1</v>
      </c>
      <c r="C4635">
        <f t="shared" si="290"/>
        <v>-3.5347999999999997</v>
      </c>
      <c r="D4635">
        <f t="shared" si="291"/>
        <v>12.494811039999998</v>
      </c>
      <c r="E4635">
        <f t="shared" si="288"/>
        <v>-44.166658064191992</v>
      </c>
      <c r="F4635">
        <f t="shared" si="289"/>
        <v>156.12030292530585</v>
      </c>
    </row>
    <row r="4636" spans="1:6" x14ac:dyDescent="0.25">
      <c r="A4636">
        <v>4628</v>
      </c>
      <c r="B4636">
        <v>7</v>
      </c>
      <c r="C4636">
        <f t="shared" si="290"/>
        <v>2.4652000000000003</v>
      </c>
      <c r="D4636">
        <f t="shared" si="291"/>
        <v>6.0772110400000017</v>
      </c>
      <c r="E4636">
        <f t="shared" si="288"/>
        <v>14.981540655808006</v>
      </c>
      <c r="F4636">
        <f t="shared" si="289"/>
        <v>36.932494024697903</v>
      </c>
    </row>
    <row r="4637" spans="1:6" x14ac:dyDescent="0.25">
      <c r="A4637">
        <v>4629</v>
      </c>
      <c r="B4637">
        <v>5</v>
      </c>
      <c r="C4637">
        <f t="shared" si="290"/>
        <v>0.46520000000000028</v>
      </c>
      <c r="D4637">
        <f t="shared" si="291"/>
        <v>0.21641104000000025</v>
      </c>
      <c r="E4637">
        <f t="shared" si="288"/>
        <v>0.10067441580800017</v>
      </c>
      <c r="F4637">
        <f t="shared" si="289"/>
        <v>4.6833738233881705E-2</v>
      </c>
    </row>
    <row r="4638" spans="1:6" x14ac:dyDescent="0.25">
      <c r="A4638">
        <v>4630</v>
      </c>
      <c r="B4638">
        <v>1</v>
      </c>
      <c r="C4638">
        <f t="shared" si="290"/>
        <v>-3.5347999999999997</v>
      </c>
      <c r="D4638">
        <f t="shared" si="291"/>
        <v>12.494811039999998</v>
      </c>
      <c r="E4638">
        <f t="shared" si="288"/>
        <v>-44.166658064191992</v>
      </c>
      <c r="F4638">
        <f t="shared" si="289"/>
        <v>156.12030292530585</v>
      </c>
    </row>
    <row r="4639" spans="1:6" x14ac:dyDescent="0.25">
      <c r="A4639">
        <v>4631</v>
      </c>
      <c r="B4639">
        <v>8</v>
      </c>
      <c r="C4639">
        <f t="shared" si="290"/>
        <v>3.4652000000000003</v>
      </c>
      <c r="D4639">
        <f t="shared" si="291"/>
        <v>12.007611040000002</v>
      </c>
      <c r="E4639">
        <f t="shared" si="288"/>
        <v>41.608773775808011</v>
      </c>
      <c r="F4639">
        <f t="shared" si="289"/>
        <v>144.18272288792994</v>
      </c>
    </row>
    <row r="4640" spans="1:6" x14ac:dyDescent="0.25">
      <c r="A4640">
        <v>4632</v>
      </c>
      <c r="B4640">
        <v>2</v>
      </c>
      <c r="C4640">
        <f t="shared" si="290"/>
        <v>-2.5347999999999997</v>
      </c>
      <c r="D4640">
        <f t="shared" si="291"/>
        <v>6.4252110399999989</v>
      </c>
      <c r="E4640">
        <f t="shared" si="288"/>
        <v>-16.286624944191995</v>
      </c>
      <c r="F4640">
        <f t="shared" si="289"/>
        <v>41.283336908537869</v>
      </c>
    </row>
    <row r="4641" spans="1:6" x14ac:dyDescent="0.25">
      <c r="A4641">
        <v>4633</v>
      </c>
      <c r="B4641">
        <v>9</v>
      </c>
      <c r="C4641">
        <f t="shared" si="290"/>
        <v>4.4652000000000003</v>
      </c>
      <c r="D4641">
        <f t="shared" si="291"/>
        <v>19.938011040000003</v>
      </c>
      <c r="E4641">
        <f t="shared" si="288"/>
        <v>89.027206895808021</v>
      </c>
      <c r="F4641">
        <f t="shared" si="289"/>
        <v>397.52428423116197</v>
      </c>
    </row>
    <row r="4642" spans="1:6" x14ac:dyDescent="0.25">
      <c r="A4642">
        <v>4634</v>
      </c>
      <c r="B4642">
        <v>7</v>
      </c>
      <c r="C4642">
        <f t="shared" si="290"/>
        <v>2.4652000000000003</v>
      </c>
      <c r="D4642">
        <f t="shared" si="291"/>
        <v>6.0772110400000017</v>
      </c>
      <c r="E4642">
        <f t="shared" si="288"/>
        <v>14.981540655808006</v>
      </c>
      <c r="F4642">
        <f t="shared" si="289"/>
        <v>36.932494024697903</v>
      </c>
    </row>
    <row r="4643" spans="1:6" x14ac:dyDescent="0.25">
      <c r="A4643">
        <v>4635</v>
      </c>
      <c r="B4643">
        <v>9</v>
      </c>
      <c r="C4643">
        <f t="shared" si="290"/>
        <v>4.4652000000000003</v>
      </c>
      <c r="D4643">
        <f t="shared" si="291"/>
        <v>19.938011040000003</v>
      </c>
      <c r="E4643">
        <f t="shared" si="288"/>
        <v>89.027206895808021</v>
      </c>
      <c r="F4643">
        <f t="shared" si="289"/>
        <v>397.52428423116197</v>
      </c>
    </row>
    <row r="4644" spans="1:6" x14ac:dyDescent="0.25">
      <c r="A4644">
        <v>4636</v>
      </c>
      <c r="B4644">
        <v>8</v>
      </c>
      <c r="C4644">
        <f t="shared" si="290"/>
        <v>3.4652000000000003</v>
      </c>
      <c r="D4644">
        <f t="shared" si="291"/>
        <v>12.007611040000002</v>
      </c>
      <c r="E4644">
        <f t="shared" si="288"/>
        <v>41.608773775808011</v>
      </c>
      <c r="F4644">
        <f t="shared" si="289"/>
        <v>144.18272288792994</v>
      </c>
    </row>
    <row r="4645" spans="1:6" x14ac:dyDescent="0.25">
      <c r="A4645">
        <v>4637</v>
      </c>
      <c r="B4645">
        <v>6</v>
      </c>
      <c r="C4645">
        <f t="shared" si="290"/>
        <v>1.4652000000000003</v>
      </c>
      <c r="D4645">
        <f t="shared" si="291"/>
        <v>2.1468110400000007</v>
      </c>
      <c r="E4645">
        <f t="shared" si="288"/>
        <v>3.1455075358080018</v>
      </c>
      <c r="F4645">
        <f t="shared" si="289"/>
        <v>4.6087976414658849</v>
      </c>
    </row>
    <row r="4646" spans="1:6" x14ac:dyDescent="0.25">
      <c r="A4646">
        <v>4638</v>
      </c>
      <c r="B4646">
        <v>6</v>
      </c>
      <c r="C4646">
        <f t="shared" si="290"/>
        <v>1.4652000000000003</v>
      </c>
      <c r="D4646">
        <f t="shared" si="291"/>
        <v>2.1468110400000007</v>
      </c>
      <c r="E4646">
        <f t="shared" si="288"/>
        <v>3.1455075358080018</v>
      </c>
      <c r="F4646">
        <f t="shared" si="289"/>
        <v>4.6087976414658849</v>
      </c>
    </row>
    <row r="4647" spans="1:6" x14ac:dyDescent="0.25">
      <c r="A4647">
        <v>4639</v>
      </c>
      <c r="B4647">
        <v>2</v>
      </c>
      <c r="C4647">
        <f t="shared" si="290"/>
        <v>-2.5347999999999997</v>
      </c>
      <c r="D4647">
        <f t="shared" si="291"/>
        <v>6.4252110399999989</v>
      </c>
      <c r="E4647">
        <f t="shared" si="288"/>
        <v>-16.286624944191995</v>
      </c>
      <c r="F4647">
        <f t="shared" si="289"/>
        <v>41.283336908537869</v>
      </c>
    </row>
    <row r="4648" spans="1:6" x14ac:dyDescent="0.25">
      <c r="A4648">
        <v>4640</v>
      </c>
      <c r="B4648">
        <v>2</v>
      </c>
      <c r="C4648">
        <f t="shared" si="290"/>
        <v>-2.5347999999999997</v>
      </c>
      <c r="D4648">
        <f t="shared" si="291"/>
        <v>6.4252110399999989</v>
      </c>
      <c r="E4648">
        <f t="shared" si="288"/>
        <v>-16.286624944191995</v>
      </c>
      <c r="F4648">
        <f t="shared" si="289"/>
        <v>41.283336908537869</v>
      </c>
    </row>
    <row r="4649" spans="1:6" x14ac:dyDescent="0.25">
      <c r="A4649">
        <v>4641</v>
      </c>
      <c r="B4649">
        <v>3</v>
      </c>
      <c r="C4649">
        <f t="shared" si="290"/>
        <v>-1.5347999999999997</v>
      </c>
      <c r="D4649">
        <f t="shared" si="291"/>
        <v>2.355611039999999</v>
      </c>
      <c r="E4649">
        <f t="shared" si="288"/>
        <v>-3.615391824191998</v>
      </c>
      <c r="F4649">
        <f t="shared" si="289"/>
        <v>5.5489033717698772</v>
      </c>
    </row>
    <row r="4650" spans="1:6" x14ac:dyDescent="0.25">
      <c r="A4650">
        <v>4642</v>
      </c>
      <c r="B4650">
        <v>7</v>
      </c>
      <c r="C4650">
        <f t="shared" si="290"/>
        <v>2.4652000000000003</v>
      </c>
      <c r="D4650">
        <f t="shared" si="291"/>
        <v>6.0772110400000017</v>
      </c>
      <c r="E4650">
        <f t="shared" si="288"/>
        <v>14.981540655808006</v>
      </c>
      <c r="F4650">
        <f t="shared" si="289"/>
        <v>36.932494024697903</v>
      </c>
    </row>
    <row r="4651" spans="1:6" x14ac:dyDescent="0.25">
      <c r="A4651">
        <v>4643</v>
      </c>
      <c r="B4651">
        <v>1</v>
      </c>
      <c r="C4651">
        <f t="shared" si="290"/>
        <v>-3.5347999999999997</v>
      </c>
      <c r="D4651">
        <f t="shared" si="291"/>
        <v>12.494811039999998</v>
      </c>
      <c r="E4651">
        <f t="shared" si="288"/>
        <v>-44.166658064191992</v>
      </c>
      <c r="F4651">
        <f t="shared" si="289"/>
        <v>156.12030292530585</v>
      </c>
    </row>
    <row r="4652" spans="1:6" x14ac:dyDescent="0.25">
      <c r="A4652">
        <v>4644</v>
      </c>
      <c r="B4652">
        <v>7</v>
      </c>
      <c r="C4652">
        <f t="shared" si="290"/>
        <v>2.4652000000000003</v>
      </c>
      <c r="D4652">
        <f t="shared" si="291"/>
        <v>6.0772110400000017</v>
      </c>
      <c r="E4652">
        <f t="shared" si="288"/>
        <v>14.981540655808006</v>
      </c>
      <c r="F4652">
        <f t="shared" si="289"/>
        <v>36.932494024697903</v>
      </c>
    </row>
    <row r="4653" spans="1:6" x14ac:dyDescent="0.25">
      <c r="A4653">
        <v>4645</v>
      </c>
      <c r="B4653">
        <v>2</v>
      </c>
      <c r="C4653">
        <f t="shared" si="290"/>
        <v>-2.5347999999999997</v>
      </c>
      <c r="D4653">
        <f t="shared" si="291"/>
        <v>6.4252110399999989</v>
      </c>
      <c r="E4653">
        <f t="shared" si="288"/>
        <v>-16.286624944191995</v>
      </c>
      <c r="F4653">
        <f t="shared" si="289"/>
        <v>41.283336908537869</v>
      </c>
    </row>
    <row r="4654" spans="1:6" x14ac:dyDescent="0.25">
      <c r="A4654">
        <v>4646</v>
      </c>
      <c r="B4654">
        <v>1</v>
      </c>
      <c r="C4654">
        <f t="shared" si="290"/>
        <v>-3.5347999999999997</v>
      </c>
      <c r="D4654">
        <f t="shared" si="291"/>
        <v>12.494811039999998</v>
      </c>
      <c r="E4654">
        <f t="shared" si="288"/>
        <v>-44.166658064191992</v>
      </c>
      <c r="F4654">
        <f t="shared" si="289"/>
        <v>156.12030292530585</v>
      </c>
    </row>
    <row r="4655" spans="1:6" x14ac:dyDescent="0.25">
      <c r="A4655">
        <v>4647</v>
      </c>
      <c r="B4655">
        <v>5</v>
      </c>
      <c r="C4655">
        <f t="shared" si="290"/>
        <v>0.46520000000000028</v>
      </c>
      <c r="D4655">
        <f t="shared" si="291"/>
        <v>0.21641104000000025</v>
      </c>
      <c r="E4655">
        <f t="shared" si="288"/>
        <v>0.10067441580800017</v>
      </c>
      <c r="F4655">
        <f t="shared" si="289"/>
        <v>4.6833738233881705E-2</v>
      </c>
    </row>
    <row r="4656" spans="1:6" x14ac:dyDescent="0.25">
      <c r="A4656">
        <v>4648</v>
      </c>
      <c r="B4656">
        <v>9</v>
      </c>
      <c r="C4656">
        <f t="shared" si="290"/>
        <v>4.4652000000000003</v>
      </c>
      <c r="D4656">
        <f t="shared" si="291"/>
        <v>19.938011040000003</v>
      </c>
      <c r="E4656">
        <f t="shared" si="288"/>
        <v>89.027206895808021</v>
      </c>
      <c r="F4656">
        <f t="shared" si="289"/>
        <v>397.52428423116197</v>
      </c>
    </row>
    <row r="4657" spans="1:6" x14ac:dyDescent="0.25">
      <c r="A4657">
        <v>4649</v>
      </c>
      <c r="B4657">
        <v>1</v>
      </c>
      <c r="C4657">
        <f t="shared" si="290"/>
        <v>-3.5347999999999997</v>
      </c>
      <c r="D4657">
        <f t="shared" si="291"/>
        <v>12.494811039999998</v>
      </c>
      <c r="E4657">
        <f t="shared" si="288"/>
        <v>-44.166658064191992</v>
      </c>
      <c r="F4657">
        <f t="shared" si="289"/>
        <v>156.12030292530585</v>
      </c>
    </row>
    <row r="4658" spans="1:6" x14ac:dyDescent="0.25">
      <c r="A4658">
        <v>4650</v>
      </c>
      <c r="B4658">
        <v>6</v>
      </c>
      <c r="C4658">
        <f t="shared" si="290"/>
        <v>1.4652000000000003</v>
      </c>
      <c r="D4658">
        <f t="shared" si="291"/>
        <v>2.1468110400000007</v>
      </c>
      <c r="E4658">
        <f t="shared" si="288"/>
        <v>3.1455075358080018</v>
      </c>
      <c r="F4658">
        <f t="shared" si="289"/>
        <v>4.6087976414658849</v>
      </c>
    </row>
    <row r="4659" spans="1:6" x14ac:dyDescent="0.25">
      <c r="A4659">
        <v>4651</v>
      </c>
      <c r="B4659">
        <v>0</v>
      </c>
      <c r="C4659">
        <f t="shared" si="290"/>
        <v>-4.5347999999999997</v>
      </c>
      <c r="D4659">
        <f t="shared" si="291"/>
        <v>20.564411039999996</v>
      </c>
      <c r="E4659">
        <f t="shared" si="288"/>
        <v>-93.255491184191982</v>
      </c>
      <c r="F4659">
        <f t="shared" si="289"/>
        <v>422.89500142207373</v>
      </c>
    </row>
    <row r="4660" spans="1:6" x14ac:dyDescent="0.25">
      <c r="A4660">
        <v>4652</v>
      </c>
      <c r="B4660">
        <v>7</v>
      </c>
      <c r="C4660">
        <f t="shared" si="290"/>
        <v>2.4652000000000003</v>
      </c>
      <c r="D4660">
        <f t="shared" si="291"/>
        <v>6.0772110400000017</v>
      </c>
      <c r="E4660">
        <f t="shared" si="288"/>
        <v>14.981540655808006</v>
      </c>
      <c r="F4660">
        <f t="shared" si="289"/>
        <v>36.932494024697903</v>
      </c>
    </row>
    <row r="4661" spans="1:6" x14ac:dyDescent="0.25">
      <c r="A4661">
        <v>4653</v>
      </c>
      <c r="B4661">
        <v>7</v>
      </c>
      <c r="C4661">
        <f t="shared" si="290"/>
        <v>2.4652000000000003</v>
      </c>
      <c r="D4661">
        <f t="shared" si="291"/>
        <v>6.0772110400000017</v>
      </c>
      <c r="E4661">
        <f t="shared" si="288"/>
        <v>14.981540655808006</v>
      </c>
      <c r="F4661">
        <f t="shared" si="289"/>
        <v>36.932494024697903</v>
      </c>
    </row>
    <row r="4662" spans="1:6" x14ac:dyDescent="0.25">
      <c r="A4662">
        <v>4654</v>
      </c>
      <c r="B4662">
        <v>1</v>
      </c>
      <c r="C4662">
        <f t="shared" si="290"/>
        <v>-3.5347999999999997</v>
      </c>
      <c r="D4662">
        <f t="shared" si="291"/>
        <v>12.494811039999998</v>
      </c>
      <c r="E4662">
        <f t="shared" si="288"/>
        <v>-44.166658064191992</v>
      </c>
      <c r="F4662">
        <f t="shared" si="289"/>
        <v>156.12030292530585</v>
      </c>
    </row>
    <row r="4663" spans="1:6" x14ac:dyDescent="0.25">
      <c r="A4663">
        <v>4655</v>
      </c>
      <c r="B4663">
        <v>6</v>
      </c>
      <c r="C4663">
        <f t="shared" si="290"/>
        <v>1.4652000000000003</v>
      </c>
      <c r="D4663">
        <f t="shared" si="291"/>
        <v>2.1468110400000007</v>
      </c>
      <c r="E4663">
        <f t="shared" si="288"/>
        <v>3.1455075358080018</v>
      </c>
      <c r="F4663">
        <f t="shared" si="289"/>
        <v>4.6087976414658849</v>
      </c>
    </row>
    <row r="4664" spans="1:6" x14ac:dyDescent="0.25">
      <c r="A4664">
        <v>4656</v>
      </c>
      <c r="B4664">
        <v>6</v>
      </c>
      <c r="C4664">
        <f t="shared" si="290"/>
        <v>1.4652000000000003</v>
      </c>
      <c r="D4664">
        <f t="shared" si="291"/>
        <v>2.1468110400000007</v>
      </c>
      <c r="E4664">
        <f t="shared" si="288"/>
        <v>3.1455075358080018</v>
      </c>
      <c r="F4664">
        <f t="shared" si="289"/>
        <v>4.6087976414658849</v>
      </c>
    </row>
    <row r="4665" spans="1:6" x14ac:dyDescent="0.25">
      <c r="A4665">
        <v>4657</v>
      </c>
      <c r="B4665">
        <v>9</v>
      </c>
      <c r="C4665">
        <f t="shared" si="290"/>
        <v>4.4652000000000003</v>
      </c>
      <c r="D4665">
        <f t="shared" si="291"/>
        <v>19.938011040000003</v>
      </c>
      <c r="E4665">
        <f t="shared" si="288"/>
        <v>89.027206895808021</v>
      </c>
      <c r="F4665">
        <f t="shared" si="289"/>
        <v>397.52428423116197</v>
      </c>
    </row>
    <row r="4666" spans="1:6" x14ac:dyDescent="0.25">
      <c r="A4666">
        <v>4658</v>
      </c>
      <c r="B4666">
        <v>2</v>
      </c>
      <c r="C4666">
        <f t="shared" si="290"/>
        <v>-2.5347999999999997</v>
      </c>
      <c r="D4666">
        <f t="shared" si="291"/>
        <v>6.4252110399999989</v>
      </c>
      <c r="E4666">
        <f t="shared" si="288"/>
        <v>-16.286624944191995</v>
      </c>
      <c r="F4666">
        <f t="shared" si="289"/>
        <v>41.283336908537869</v>
      </c>
    </row>
    <row r="4667" spans="1:6" x14ac:dyDescent="0.25">
      <c r="A4667">
        <v>4659</v>
      </c>
      <c r="B4667">
        <v>5</v>
      </c>
      <c r="C4667">
        <f t="shared" si="290"/>
        <v>0.46520000000000028</v>
      </c>
      <c r="D4667">
        <f t="shared" si="291"/>
        <v>0.21641104000000025</v>
      </c>
      <c r="E4667">
        <f t="shared" si="288"/>
        <v>0.10067441580800017</v>
      </c>
      <c r="F4667">
        <f t="shared" si="289"/>
        <v>4.6833738233881705E-2</v>
      </c>
    </row>
    <row r="4668" spans="1:6" x14ac:dyDescent="0.25">
      <c r="A4668">
        <v>4660</v>
      </c>
      <c r="B4668">
        <v>4</v>
      </c>
      <c r="C4668">
        <f t="shared" si="290"/>
        <v>-0.53479999999999972</v>
      </c>
      <c r="D4668">
        <f t="shared" si="291"/>
        <v>0.28601103999999972</v>
      </c>
      <c r="E4668">
        <f t="shared" si="288"/>
        <v>-0.15295870419199978</v>
      </c>
      <c r="F4668">
        <f t="shared" si="289"/>
        <v>8.180231500188144E-2</v>
      </c>
    </row>
    <row r="4669" spans="1:6" x14ac:dyDescent="0.25">
      <c r="A4669">
        <v>4661</v>
      </c>
      <c r="B4669">
        <v>7</v>
      </c>
      <c r="C4669">
        <f t="shared" si="290"/>
        <v>2.4652000000000003</v>
      </c>
      <c r="D4669">
        <f t="shared" si="291"/>
        <v>6.0772110400000017</v>
      </c>
      <c r="E4669">
        <f t="shared" si="288"/>
        <v>14.981540655808006</v>
      </c>
      <c r="F4669">
        <f t="shared" si="289"/>
        <v>36.932494024697903</v>
      </c>
    </row>
    <row r="4670" spans="1:6" x14ac:dyDescent="0.25">
      <c r="A4670">
        <v>4662</v>
      </c>
      <c r="B4670">
        <v>4</v>
      </c>
      <c r="C4670">
        <f t="shared" si="290"/>
        <v>-0.53479999999999972</v>
      </c>
      <c r="D4670">
        <f t="shared" si="291"/>
        <v>0.28601103999999972</v>
      </c>
      <c r="E4670">
        <f t="shared" si="288"/>
        <v>-0.15295870419199978</v>
      </c>
      <c r="F4670">
        <f t="shared" si="289"/>
        <v>8.180231500188144E-2</v>
      </c>
    </row>
    <row r="4671" spans="1:6" x14ac:dyDescent="0.25">
      <c r="A4671">
        <v>4663</v>
      </c>
      <c r="B4671">
        <v>8</v>
      </c>
      <c r="C4671">
        <f t="shared" si="290"/>
        <v>3.4652000000000003</v>
      </c>
      <c r="D4671">
        <f t="shared" si="291"/>
        <v>12.007611040000002</v>
      </c>
      <c r="E4671">
        <f t="shared" si="288"/>
        <v>41.608773775808011</v>
      </c>
      <c r="F4671">
        <f t="shared" si="289"/>
        <v>144.18272288792994</v>
      </c>
    </row>
    <row r="4672" spans="1:6" x14ac:dyDescent="0.25">
      <c r="A4672">
        <v>4664</v>
      </c>
      <c r="B4672">
        <v>7</v>
      </c>
      <c r="C4672">
        <f t="shared" si="290"/>
        <v>2.4652000000000003</v>
      </c>
      <c r="D4672">
        <f t="shared" si="291"/>
        <v>6.0772110400000017</v>
      </c>
      <c r="E4672">
        <f t="shared" si="288"/>
        <v>14.981540655808006</v>
      </c>
      <c r="F4672">
        <f t="shared" si="289"/>
        <v>36.932494024697903</v>
      </c>
    </row>
    <row r="4673" spans="1:6" x14ac:dyDescent="0.25">
      <c r="A4673">
        <v>4665</v>
      </c>
      <c r="B4673">
        <v>3</v>
      </c>
      <c r="C4673">
        <f t="shared" si="290"/>
        <v>-1.5347999999999997</v>
      </c>
      <c r="D4673">
        <f t="shared" si="291"/>
        <v>2.355611039999999</v>
      </c>
      <c r="E4673">
        <f t="shared" si="288"/>
        <v>-3.615391824191998</v>
      </c>
      <c r="F4673">
        <f t="shared" si="289"/>
        <v>5.5489033717698772</v>
      </c>
    </row>
    <row r="4674" spans="1:6" x14ac:dyDescent="0.25">
      <c r="A4674">
        <v>4666</v>
      </c>
      <c r="B4674">
        <v>8</v>
      </c>
      <c r="C4674">
        <f t="shared" si="290"/>
        <v>3.4652000000000003</v>
      </c>
      <c r="D4674">
        <f t="shared" si="291"/>
        <v>12.007611040000002</v>
      </c>
      <c r="E4674">
        <f t="shared" si="288"/>
        <v>41.608773775808011</v>
      </c>
      <c r="F4674">
        <f t="shared" si="289"/>
        <v>144.18272288792994</v>
      </c>
    </row>
    <row r="4675" spans="1:6" x14ac:dyDescent="0.25">
      <c r="A4675">
        <v>4667</v>
      </c>
      <c r="B4675">
        <v>9</v>
      </c>
      <c r="C4675">
        <f t="shared" si="290"/>
        <v>4.4652000000000003</v>
      </c>
      <c r="D4675">
        <f t="shared" si="291"/>
        <v>19.938011040000003</v>
      </c>
      <c r="E4675">
        <f t="shared" si="288"/>
        <v>89.027206895808021</v>
      </c>
      <c r="F4675">
        <f t="shared" si="289"/>
        <v>397.52428423116197</v>
      </c>
    </row>
    <row r="4676" spans="1:6" x14ac:dyDescent="0.25">
      <c r="A4676">
        <v>4668</v>
      </c>
      <c r="B4676">
        <v>8</v>
      </c>
      <c r="C4676">
        <f t="shared" si="290"/>
        <v>3.4652000000000003</v>
      </c>
      <c r="D4676">
        <f t="shared" si="291"/>
        <v>12.007611040000002</v>
      </c>
      <c r="E4676">
        <f t="shared" si="288"/>
        <v>41.608773775808011</v>
      </c>
      <c r="F4676">
        <f t="shared" si="289"/>
        <v>144.18272288792994</v>
      </c>
    </row>
    <row r="4677" spans="1:6" x14ac:dyDescent="0.25">
      <c r="A4677">
        <v>4669</v>
      </c>
      <c r="B4677">
        <v>6</v>
      </c>
      <c r="C4677">
        <f t="shared" si="290"/>
        <v>1.4652000000000003</v>
      </c>
      <c r="D4677">
        <f t="shared" si="291"/>
        <v>2.1468110400000007</v>
      </c>
      <c r="E4677">
        <f t="shared" si="288"/>
        <v>3.1455075358080018</v>
      </c>
      <c r="F4677">
        <f t="shared" si="289"/>
        <v>4.6087976414658849</v>
      </c>
    </row>
    <row r="4678" spans="1:6" x14ac:dyDescent="0.25">
      <c r="A4678">
        <v>4670</v>
      </c>
      <c r="B4678">
        <v>6</v>
      </c>
      <c r="C4678">
        <f t="shared" si="290"/>
        <v>1.4652000000000003</v>
      </c>
      <c r="D4678">
        <f t="shared" si="291"/>
        <v>2.1468110400000007</v>
      </c>
      <c r="E4678">
        <f t="shared" si="288"/>
        <v>3.1455075358080018</v>
      </c>
      <c r="F4678">
        <f t="shared" si="289"/>
        <v>4.6087976414658849</v>
      </c>
    </row>
    <row r="4679" spans="1:6" x14ac:dyDescent="0.25">
      <c r="A4679">
        <v>4671</v>
      </c>
      <c r="B4679">
        <v>5</v>
      </c>
      <c r="C4679">
        <f t="shared" si="290"/>
        <v>0.46520000000000028</v>
      </c>
      <c r="D4679">
        <f t="shared" si="291"/>
        <v>0.21641104000000025</v>
      </c>
      <c r="E4679">
        <f t="shared" si="288"/>
        <v>0.10067441580800017</v>
      </c>
      <c r="F4679">
        <f t="shared" si="289"/>
        <v>4.6833738233881705E-2</v>
      </c>
    </row>
    <row r="4680" spans="1:6" x14ac:dyDescent="0.25">
      <c r="A4680">
        <v>4672</v>
      </c>
      <c r="B4680">
        <v>4</v>
      </c>
      <c r="C4680">
        <f t="shared" si="290"/>
        <v>-0.53479999999999972</v>
      </c>
      <c r="D4680">
        <f t="shared" si="291"/>
        <v>0.28601103999999972</v>
      </c>
      <c r="E4680">
        <f t="shared" si="288"/>
        <v>-0.15295870419199978</v>
      </c>
      <c r="F4680">
        <f t="shared" si="289"/>
        <v>8.180231500188144E-2</v>
      </c>
    </row>
    <row r="4681" spans="1:6" x14ac:dyDescent="0.25">
      <c r="A4681">
        <v>4673</v>
      </c>
      <c r="B4681">
        <v>9</v>
      </c>
      <c r="C4681">
        <f t="shared" si="290"/>
        <v>4.4652000000000003</v>
      </c>
      <c r="D4681">
        <f t="shared" si="291"/>
        <v>19.938011040000003</v>
      </c>
      <c r="E4681">
        <f t="shared" ref="E4681:E4744" si="292">C4681^3</f>
        <v>89.027206895808021</v>
      </c>
      <c r="F4681">
        <f t="shared" ref="F4681:F4744" si="293">C4681^4</f>
        <v>397.52428423116197</v>
      </c>
    </row>
    <row r="4682" spans="1:6" x14ac:dyDescent="0.25">
      <c r="A4682">
        <v>4674</v>
      </c>
      <c r="B4682">
        <v>4</v>
      </c>
      <c r="C4682">
        <f t="shared" ref="C4682:C4745" si="294">B4682-$B$5</f>
        <v>-0.53479999999999972</v>
      </c>
      <c r="D4682">
        <f t="shared" ref="D4682:D4745" si="295">C4682^2</f>
        <v>0.28601103999999972</v>
      </c>
      <c r="E4682">
        <f t="shared" si="292"/>
        <v>-0.15295870419199978</v>
      </c>
      <c r="F4682">
        <f t="shared" si="293"/>
        <v>8.180231500188144E-2</v>
      </c>
    </row>
    <row r="4683" spans="1:6" x14ac:dyDescent="0.25">
      <c r="A4683">
        <v>4675</v>
      </c>
      <c r="B4683">
        <v>9</v>
      </c>
      <c r="C4683">
        <f t="shared" si="294"/>
        <v>4.4652000000000003</v>
      </c>
      <c r="D4683">
        <f t="shared" si="295"/>
        <v>19.938011040000003</v>
      </c>
      <c r="E4683">
        <f t="shared" si="292"/>
        <v>89.027206895808021</v>
      </c>
      <c r="F4683">
        <f t="shared" si="293"/>
        <v>397.52428423116197</v>
      </c>
    </row>
    <row r="4684" spans="1:6" x14ac:dyDescent="0.25">
      <c r="A4684">
        <v>4676</v>
      </c>
      <c r="B4684">
        <v>4</v>
      </c>
      <c r="C4684">
        <f t="shared" si="294"/>
        <v>-0.53479999999999972</v>
      </c>
      <c r="D4684">
        <f t="shared" si="295"/>
        <v>0.28601103999999972</v>
      </c>
      <c r="E4684">
        <f t="shared" si="292"/>
        <v>-0.15295870419199978</v>
      </c>
      <c r="F4684">
        <f t="shared" si="293"/>
        <v>8.180231500188144E-2</v>
      </c>
    </row>
    <row r="4685" spans="1:6" x14ac:dyDescent="0.25">
      <c r="A4685">
        <v>4677</v>
      </c>
      <c r="B4685">
        <v>5</v>
      </c>
      <c r="C4685">
        <f t="shared" si="294"/>
        <v>0.46520000000000028</v>
      </c>
      <c r="D4685">
        <f t="shared" si="295"/>
        <v>0.21641104000000025</v>
      </c>
      <c r="E4685">
        <f t="shared" si="292"/>
        <v>0.10067441580800017</v>
      </c>
      <c r="F4685">
        <f t="shared" si="293"/>
        <v>4.6833738233881705E-2</v>
      </c>
    </row>
    <row r="4686" spans="1:6" x14ac:dyDescent="0.25">
      <c r="A4686">
        <v>4678</v>
      </c>
      <c r="B4686">
        <v>0</v>
      </c>
      <c r="C4686">
        <f t="shared" si="294"/>
        <v>-4.5347999999999997</v>
      </c>
      <c r="D4686">
        <f t="shared" si="295"/>
        <v>20.564411039999996</v>
      </c>
      <c r="E4686">
        <f t="shared" si="292"/>
        <v>-93.255491184191982</v>
      </c>
      <c r="F4686">
        <f t="shared" si="293"/>
        <v>422.89500142207373</v>
      </c>
    </row>
    <row r="4687" spans="1:6" x14ac:dyDescent="0.25">
      <c r="A4687">
        <v>4679</v>
      </c>
      <c r="B4687">
        <v>1</v>
      </c>
      <c r="C4687">
        <f t="shared" si="294"/>
        <v>-3.5347999999999997</v>
      </c>
      <c r="D4687">
        <f t="shared" si="295"/>
        <v>12.494811039999998</v>
      </c>
      <c r="E4687">
        <f t="shared" si="292"/>
        <v>-44.166658064191992</v>
      </c>
      <c r="F4687">
        <f t="shared" si="293"/>
        <v>156.12030292530585</v>
      </c>
    </row>
    <row r="4688" spans="1:6" x14ac:dyDescent="0.25">
      <c r="A4688">
        <v>4680</v>
      </c>
      <c r="B4688">
        <v>1</v>
      </c>
      <c r="C4688">
        <f t="shared" si="294"/>
        <v>-3.5347999999999997</v>
      </c>
      <c r="D4688">
        <f t="shared" si="295"/>
        <v>12.494811039999998</v>
      </c>
      <c r="E4688">
        <f t="shared" si="292"/>
        <v>-44.166658064191992</v>
      </c>
      <c r="F4688">
        <f t="shared" si="293"/>
        <v>156.12030292530585</v>
      </c>
    </row>
    <row r="4689" spans="1:6" x14ac:dyDescent="0.25">
      <c r="A4689">
        <v>4681</v>
      </c>
      <c r="B4689">
        <v>4</v>
      </c>
      <c r="C4689">
        <f t="shared" si="294"/>
        <v>-0.53479999999999972</v>
      </c>
      <c r="D4689">
        <f t="shared" si="295"/>
        <v>0.28601103999999972</v>
      </c>
      <c r="E4689">
        <f t="shared" si="292"/>
        <v>-0.15295870419199978</v>
      </c>
      <c r="F4689">
        <f t="shared" si="293"/>
        <v>8.180231500188144E-2</v>
      </c>
    </row>
    <row r="4690" spans="1:6" x14ac:dyDescent="0.25">
      <c r="A4690">
        <v>4682</v>
      </c>
      <c r="B4690">
        <v>6</v>
      </c>
      <c r="C4690">
        <f t="shared" si="294"/>
        <v>1.4652000000000003</v>
      </c>
      <c r="D4690">
        <f t="shared" si="295"/>
        <v>2.1468110400000007</v>
      </c>
      <c r="E4690">
        <f t="shared" si="292"/>
        <v>3.1455075358080018</v>
      </c>
      <c r="F4690">
        <f t="shared" si="293"/>
        <v>4.6087976414658849</v>
      </c>
    </row>
    <row r="4691" spans="1:6" x14ac:dyDescent="0.25">
      <c r="A4691">
        <v>4683</v>
      </c>
      <c r="B4691">
        <v>5</v>
      </c>
      <c r="C4691">
        <f t="shared" si="294"/>
        <v>0.46520000000000028</v>
      </c>
      <c r="D4691">
        <f t="shared" si="295"/>
        <v>0.21641104000000025</v>
      </c>
      <c r="E4691">
        <f t="shared" si="292"/>
        <v>0.10067441580800017</v>
      </c>
      <c r="F4691">
        <f t="shared" si="293"/>
        <v>4.6833738233881705E-2</v>
      </c>
    </row>
    <row r="4692" spans="1:6" x14ac:dyDescent="0.25">
      <c r="A4692">
        <v>4684</v>
      </c>
      <c r="B4692">
        <v>4</v>
      </c>
      <c r="C4692">
        <f t="shared" si="294"/>
        <v>-0.53479999999999972</v>
      </c>
      <c r="D4692">
        <f t="shared" si="295"/>
        <v>0.28601103999999972</v>
      </c>
      <c r="E4692">
        <f t="shared" si="292"/>
        <v>-0.15295870419199978</v>
      </c>
      <c r="F4692">
        <f t="shared" si="293"/>
        <v>8.180231500188144E-2</v>
      </c>
    </row>
    <row r="4693" spans="1:6" x14ac:dyDescent="0.25">
      <c r="A4693">
        <v>4685</v>
      </c>
      <c r="B4693">
        <v>0</v>
      </c>
      <c r="C4693">
        <f t="shared" si="294"/>
        <v>-4.5347999999999997</v>
      </c>
      <c r="D4693">
        <f t="shared" si="295"/>
        <v>20.564411039999996</v>
      </c>
      <c r="E4693">
        <f t="shared" si="292"/>
        <v>-93.255491184191982</v>
      </c>
      <c r="F4693">
        <f t="shared" si="293"/>
        <v>422.89500142207373</v>
      </c>
    </row>
    <row r="4694" spans="1:6" x14ac:dyDescent="0.25">
      <c r="A4694">
        <v>4686</v>
      </c>
      <c r="B4694">
        <v>6</v>
      </c>
      <c r="C4694">
        <f t="shared" si="294"/>
        <v>1.4652000000000003</v>
      </c>
      <c r="D4694">
        <f t="shared" si="295"/>
        <v>2.1468110400000007</v>
      </c>
      <c r="E4694">
        <f t="shared" si="292"/>
        <v>3.1455075358080018</v>
      </c>
      <c r="F4694">
        <f t="shared" si="293"/>
        <v>4.6087976414658849</v>
      </c>
    </row>
    <row r="4695" spans="1:6" x14ac:dyDescent="0.25">
      <c r="A4695">
        <v>4687</v>
      </c>
      <c r="B4695">
        <v>2</v>
      </c>
      <c r="C4695">
        <f t="shared" si="294"/>
        <v>-2.5347999999999997</v>
      </c>
      <c r="D4695">
        <f t="shared" si="295"/>
        <v>6.4252110399999989</v>
      </c>
      <c r="E4695">
        <f t="shared" si="292"/>
        <v>-16.286624944191995</v>
      </c>
      <c r="F4695">
        <f t="shared" si="293"/>
        <v>41.283336908537869</v>
      </c>
    </row>
    <row r="4696" spans="1:6" x14ac:dyDescent="0.25">
      <c r="A4696">
        <v>4688</v>
      </c>
      <c r="B4696">
        <v>8</v>
      </c>
      <c r="C4696">
        <f t="shared" si="294"/>
        <v>3.4652000000000003</v>
      </c>
      <c r="D4696">
        <f t="shared" si="295"/>
        <v>12.007611040000002</v>
      </c>
      <c r="E4696">
        <f t="shared" si="292"/>
        <v>41.608773775808011</v>
      </c>
      <c r="F4696">
        <f t="shared" si="293"/>
        <v>144.18272288792994</v>
      </c>
    </row>
    <row r="4697" spans="1:6" x14ac:dyDescent="0.25">
      <c r="A4697">
        <v>4689</v>
      </c>
      <c r="B4697">
        <v>4</v>
      </c>
      <c r="C4697">
        <f t="shared" si="294"/>
        <v>-0.53479999999999972</v>
      </c>
      <c r="D4697">
        <f t="shared" si="295"/>
        <v>0.28601103999999972</v>
      </c>
      <c r="E4697">
        <f t="shared" si="292"/>
        <v>-0.15295870419199978</v>
      </c>
      <c r="F4697">
        <f t="shared" si="293"/>
        <v>8.180231500188144E-2</v>
      </c>
    </row>
    <row r="4698" spans="1:6" x14ac:dyDescent="0.25">
      <c r="A4698">
        <v>4690</v>
      </c>
      <c r="B4698">
        <v>3</v>
      </c>
      <c r="C4698">
        <f t="shared" si="294"/>
        <v>-1.5347999999999997</v>
      </c>
      <c r="D4698">
        <f t="shared" si="295"/>
        <v>2.355611039999999</v>
      </c>
      <c r="E4698">
        <f t="shared" si="292"/>
        <v>-3.615391824191998</v>
      </c>
      <c r="F4698">
        <f t="shared" si="293"/>
        <v>5.5489033717698772</v>
      </c>
    </row>
    <row r="4699" spans="1:6" x14ac:dyDescent="0.25">
      <c r="A4699">
        <v>4691</v>
      </c>
      <c r="B4699">
        <v>3</v>
      </c>
      <c r="C4699">
        <f t="shared" si="294"/>
        <v>-1.5347999999999997</v>
      </c>
      <c r="D4699">
        <f t="shared" si="295"/>
        <v>2.355611039999999</v>
      </c>
      <c r="E4699">
        <f t="shared" si="292"/>
        <v>-3.615391824191998</v>
      </c>
      <c r="F4699">
        <f t="shared" si="293"/>
        <v>5.5489033717698772</v>
      </c>
    </row>
    <row r="4700" spans="1:6" x14ac:dyDescent="0.25">
      <c r="A4700">
        <v>4692</v>
      </c>
      <c r="B4700">
        <v>6</v>
      </c>
      <c r="C4700">
        <f t="shared" si="294"/>
        <v>1.4652000000000003</v>
      </c>
      <c r="D4700">
        <f t="shared" si="295"/>
        <v>2.1468110400000007</v>
      </c>
      <c r="E4700">
        <f t="shared" si="292"/>
        <v>3.1455075358080018</v>
      </c>
      <c r="F4700">
        <f t="shared" si="293"/>
        <v>4.6087976414658849</v>
      </c>
    </row>
    <row r="4701" spans="1:6" x14ac:dyDescent="0.25">
      <c r="A4701">
        <v>4693</v>
      </c>
      <c r="B4701">
        <v>6</v>
      </c>
      <c r="C4701">
        <f t="shared" si="294"/>
        <v>1.4652000000000003</v>
      </c>
      <c r="D4701">
        <f t="shared" si="295"/>
        <v>2.1468110400000007</v>
      </c>
      <c r="E4701">
        <f t="shared" si="292"/>
        <v>3.1455075358080018</v>
      </c>
      <c r="F4701">
        <f t="shared" si="293"/>
        <v>4.6087976414658849</v>
      </c>
    </row>
    <row r="4702" spans="1:6" x14ac:dyDescent="0.25">
      <c r="A4702">
        <v>4694</v>
      </c>
      <c r="B4702">
        <v>3</v>
      </c>
      <c r="C4702">
        <f t="shared" si="294"/>
        <v>-1.5347999999999997</v>
      </c>
      <c r="D4702">
        <f t="shared" si="295"/>
        <v>2.355611039999999</v>
      </c>
      <c r="E4702">
        <f t="shared" si="292"/>
        <v>-3.615391824191998</v>
      </c>
      <c r="F4702">
        <f t="shared" si="293"/>
        <v>5.5489033717698772</v>
      </c>
    </row>
    <row r="4703" spans="1:6" x14ac:dyDescent="0.25">
      <c r="A4703">
        <v>4695</v>
      </c>
      <c r="B4703">
        <v>9</v>
      </c>
      <c r="C4703">
        <f t="shared" si="294"/>
        <v>4.4652000000000003</v>
      </c>
      <c r="D4703">
        <f t="shared" si="295"/>
        <v>19.938011040000003</v>
      </c>
      <c r="E4703">
        <f t="shared" si="292"/>
        <v>89.027206895808021</v>
      </c>
      <c r="F4703">
        <f t="shared" si="293"/>
        <v>397.52428423116197</v>
      </c>
    </row>
    <row r="4704" spans="1:6" x14ac:dyDescent="0.25">
      <c r="A4704">
        <v>4696</v>
      </c>
      <c r="B4704">
        <v>3</v>
      </c>
      <c r="C4704">
        <f t="shared" si="294"/>
        <v>-1.5347999999999997</v>
      </c>
      <c r="D4704">
        <f t="shared" si="295"/>
        <v>2.355611039999999</v>
      </c>
      <c r="E4704">
        <f t="shared" si="292"/>
        <v>-3.615391824191998</v>
      </c>
      <c r="F4704">
        <f t="shared" si="293"/>
        <v>5.5489033717698772</v>
      </c>
    </row>
    <row r="4705" spans="1:6" x14ac:dyDescent="0.25">
      <c r="A4705">
        <v>4697</v>
      </c>
      <c r="B4705">
        <v>7</v>
      </c>
      <c r="C4705">
        <f t="shared" si="294"/>
        <v>2.4652000000000003</v>
      </c>
      <c r="D4705">
        <f t="shared" si="295"/>
        <v>6.0772110400000017</v>
      </c>
      <c r="E4705">
        <f t="shared" si="292"/>
        <v>14.981540655808006</v>
      </c>
      <c r="F4705">
        <f t="shared" si="293"/>
        <v>36.932494024697903</v>
      </c>
    </row>
    <row r="4706" spans="1:6" x14ac:dyDescent="0.25">
      <c r="A4706">
        <v>4698</v>
      </c>
      <c r="B4706">
        <v>9</v>
      </c>
      <c r="C4706">
        <f t="shared" si="294"/>
        <v>4.4652000000000003</v>
      </c>
      <c r="D4706">
        <f t="shared" si="295"/>
        <v>19.938011040000003</v>
      </c>
      <c r="E4706">
        <f t="shared" si="292"/>
        <v>89.027206895808021</v>
      </c>
      <c r="F4706">
        <f t="shared" si="293"/>
        <v>397.52428423116197</v>
      </c>
    </row>
    <row r="4707" spans="1:6" x14ac:dyDescent="0.25">
      <c r="A4707">
        <v>4699</v>
      </c>
      <c r="B4707">
        <v>0</v>
      </c>
      <c r="C4707">
        <f t="shared" si="294"/>
        <v>-4.5347999999999997</v>
      </c>
      <c r="D4707">
        <f t="shared" si="295"/>
        <v>20.564411039999996</v>
      </c>
      <c r="E4707">
        <f t="shared" si="292"/>
        <v>-93.255491184191982</v>
      </c>
      <c r="F4707">
        <f t="shared" si="293"/>
        <v>422.89500142207373</v>
      </c>
    </row>
    <row r="4708" spans="1:6" x14ac:dyDescent="0.25">
      <c r="A4708">
        <v>4700</v>
      </c>
      <c r="B4708">
        <v>0</v>
      </c>
      <c r="C4708">
        <f t="shared" si="294"/>
        <v>-4.5347999999999997</v>
      </c>
      <c r="D4708">
        <f t="shared" si="295"/>
        <v>20.564411039999996</v>
      </c>
      <c r="E4708">
        <f t="shared" si="292"/>
        <v>-93.255491184191982</v>
      </c>
      <c r="F4708">
        <f t="shared" si="293"/>
        <v>422.89500142207373</v>
      </c>
    </row>
    <row r="4709" spans="1:6" x14ac:dyDescent="0.25">
      <c r="A4709">
        <v>4701</v>
      </c>
      <c r="B4709">
        <v>3</v>
      </c>
      <c r="C4709">
        <f t="shared" si="294"/>
        <v>-1.5347999999999997</v>
      </c>
      <c r="D4709">
        <f t="shared" si="295"/>
        <v>2.355611039999999</v>
      </c>
      <c r="E4709">
        <f t="shared" si="292"/>
        <v>-3.615391824191998</v>
      </c>
      <c r="F4709">
        <f t="shared" si="293"/>
        <v>5.5489033717698772</v>
      </c>
    </row>
    <row r="4710" spans="1:6" x14ac:dyDescent="0.25">
      <c r="A4710">
        <v>4702</v>
      </c>
      <c r="B4710">
        <v>9</v>
      </c>
      <c r="C4710">
        <f t="shared" si="294"/>
        <v>4.4652000000000003</v>
      </c>
      <c r="D4710">
        <f t="shared" si="295"/>
        <v>19.938011040000003</v>
      </c>
      <c r="E4710">
        <f t="shared" si="292"/>
        <v>89.027206895808021</v>
      </c>
      <c r="F4710">
        <f t="shared" si="293"/>
        <v>397.52428423116197</v>
      </c>
    </row>
    <row r="4711" spans="1:6" x14ac:dyDescent="0.25">
      <c r="A4711">
        <v>4703</v>
      </c>
      <c r="B4711">
        <v>7</v>
      </c>
      <c r="C4711">
        <f t="shared" si="294"/>
        <v>2.4652000000000003</v>
      </c>
      <c r="D4711">
        <f t="shared" si="295"/>
        <v>6.0772110400000017</v>
      </c>
      <c r="E4711">
        <f t="shared" si="292"/>
        <v>14.981540655808006</v>
      </c>
      <c r="F4711">
        <f t="shared" si="293"/>
        <v>36.932494024697903</v>
      </c>
    </row>
    <row r="4712" spans="1:6" x14ac:dyDescent="0.25">
      <c r="A4712">
        <v>4704</v>
      </c>
      <c r="B4712">
        <v>6</v>
      </c>
      <c r="C4712">
        <f t="shared" si="294"/>
        <v>1.4652000000000003</v>
      </c>
      <c r="D4712">
        <f t="shared" si="295"/>
        <v>2.1468110400000007</v>
      </c>
      <c r="E4712">
        <f t="shared" si="292"/>
        <v>3.1455075358080018</v>
      </c>
      <c r="F4712">
        <f t="shared" si="293"/>
        <v>4.6087976414658849</v>
      </c>
    </row>
    <row r="4713" spans="1:6" x14ac:dyDescent="0.25">
      <c r="A4713">
        <v>4705</v>
      </c>
      <c r="B4713">
        <v>9</v>
      </c>
      <c r="C4713">
        <f t="shared" si="294"/>
        <v>4.4652000000000003</v>
      </c>
      <c r="D4713">
        <f t="shared" si="295"/>
        <v>19.938011040000003</v>
      </c>
      <c r="E4713">
        <f t="shared" si="292"/>
        <v>89.027206895808021</v>
      </c>
      <c r="F4713">
        <f t="shared" si="293"/>
        <v>397.52428423116197</v>
      </c>
    </row>
    <row r="4714" spans="1:6" x14ac:dyDescent="0.25">
      <c r="A4714">
        <v>4706</v>
      </c>
      <c r="B4714">
        <v>2</v>
      </c>
      <c r="C4714">
        <f t="shared" si="294"/>
        <v>-2.5347999999999997</v>
      </c>
      <c r="D4714">
        <f t="shared" si="295"/>
        <v>6.4252110399999989</v>
      </c>
      <c r="E4714">
        <f t="shared" si="292"/>
        <v>-16.286624944191995</v>
      </c>
      <c r="F4714">
        <f t="shared" si="293"/>
        <v>41.283336908537869</v>
      </c>
    </row>
    <row r="4715" spans="1:6" x14ac:dyDescent="0.25">
      <c r="A4715">
        <v>4707</v>
      </c>
      <c r="B4715">
        <v>6</v>
      </c>
      <c r="C4715">
        <f t="shared" si="294"/>
        <v>1.4652000000000003</v>
      </c>
      <c r="D4715">
        <f t="shared" si="295"/>
        <v>2.1468110400000007</v>
      </c>
      <c r="E4715">
        <f t="shared" si="292"/>
        <v>3.1455075358080018</v>
      </c>
      <c r="F4715">
        <f t="shared" si="293"/>
        <v>4.6087976414658849</v>
      </c>
    </row>
    <row r="4716" spans="1:6" x14ac:dyDescent="0.25">
      <c r="A4716">
        <v>4708</v>
      </c>
      <c r="B4716">
        <v>5</v>
      </c>
      <c r="C4716">
        <f t="shared" si="294"/>
        <v>0.46520000000000028</v>
      </c>
      <c r="D4716">
        <f t="shared" si="295"/>
        <v>0.21641104000000025</v>
      </c>
      <c r="E4716">
        <f t="shared" si="292"/>
        <v>0.10067441580800017</v>
      </c>
      <c r="F4716">
        <f t="shared" si="293"/>
        <v>4.6833738233881705E-2</v>
      </c>
    </row>
    <row r="4717" spans="1:6" x14ac:dyDescent="0.25">
      <c r="A4717">
        <v>4709</v>
      </c>
      <c r="B4717">
        <v>6</v>
      </c>
      <c r="C4717">
        <f t="shared" si="294"/>
        <v>1.4652000000000003</v>
      </c>
      <c r="D4717">
        <f t="shared" si="295"/>
        <v>2.1468110400000007</v>
      </c>
      <c r="E4717">
        <f t="shared" si="292"/>
        <v>3.1455075358080018</v>
      </c>
      <c r="F4717">
        <f t="shared" si="293"/>
        <v>4.6087976414658849</v>
      </c>
    </row>
    <row r="4718" spans="1:6" x14ac:dyDescent="0.25">
      <c r="A4718">
        <v>4710</v>
      </c>
      <c r="B4718">
        <v>7</v>
      </c>
      <c r="C4718">
        <f t="shared" si="294"/>
        <v>2.4652000000000003</v>
      </c>
      <c r="D4718">
        <f t="shared" si="295"/>
        <v>6.0772110400000017</v>
      </c>
      <c r="E4718">
        <f t="shared" si="292"/>
        <v>14.981540655808006</v>
      </c>
      <c r="F4718">
        <f t="shared" si="293"/>
        <v>36.932494024697903</v>
      </c>
    </row>
    <row r="4719" spans="1:6" x14ac:dyDescent="0.25">
      <c r="A4719">
        <v>4711</v>
      </c>
      <c r="B4719">
        <v>2</v>
      </c>
      <c r="C4719">
        <f t="shared" si="294"/>
        <v>-2.5347999999999997</v>
      </c>
      <c r="D4719">
        <f t="shared" si="295"/>
        <v>6.4252110399999989</v>
      </c>
      <c r="E4719">
        <f t="shared" si="292"/>
        <v>-16.286624944191995</v>
      </c>
      <c r="F4719">
        <f t="shared" si="293"/>
        <v>41.283336908537869</v>
      </c>
    </row>
    <row r="4720" spans="1:6" x14ac:dyDescent="0.25">
      <c r="A4720">
        <v>4712</v>
      </c>
      <c r="B4720">
        <v>1</v>
      </c>
      <c r="C4720">
        <f t="shared" si="294"/>
        <v>-3.5347999999999997</v>
      </c>
      <c r="D4720">
        <f t="shared" si="295"/>
        <v>12.494811039999998</v>
      </c>
      <c r="E4720">
        <f t="shared" si="292"/>
        <v>-44.166658064191992</v>
      </c>
      <c r="F4720">
        <f t="shared" si="293"/>
        <v>156.12030292530585</v>
      </c>
    </row>
    <row r="4721" spans="1:6" x14ac:dyDescent="0.25">
      <c r="A4721">
        <v>4713</v>
      </c>
      <c r="B4721">
        <v>4</v>
      </c>
      <c r="C4721">
        <f t="shared" si="294"/>
        <v>-0.53479999999999972</v>
      </c>
      <c r="D4721">
        <f t="shared" si="295"/>
        <v>0.28601103999999972</v>
      </c>
      <c r="E4721">
        <f t="shared" si="292"/>
        <v>-0.15295870419199978</v>
      </c>
      <c r="F4721">
        <f t="shared" si="293"/>
        <v>8.180231500188144E-2</v>
      </c>
    </row>
    <row r="4722" spans="1:6" x14ac:dyDescent="0.25">
      <c r="A4722">
        <v>4714</v>
      </c>
      <c r="B4722">
        <v>6</v>
      </c>
      <c r="C4722">
        <f t="shared" si="294"/>
        <v>1.4652000000000003</v>
      </c>
      <c r="D4722">
        <f t="shared" si="295"/>
        <v>2.1468110400000007</v>
      </c>
      <c r="E4722">
        <f t="shared" si="292"/>
        <v>3.1455075358080018</v>
      </c>
      <c r="F4722">
        <f t="shared" si="293"/>
        <v>4.6087976414658849</v>
      </c>
    </row>
    <row r="4723" spans="1:6" x14ac:dyDescent="0.25">
      <c r="A4723">
        <v>4715</v>
      </c>
      <c r="B4723">
        <v>3</v>
      </c>
      <c r="C4723">
        <f t="shared" si="294"/>
        <v>-1.5347999999999997</v>
      </c>
      <c r="D4723">
        <f t="shared" si="295"/>
        <v>2.355611039999999</v>
      </c>
      <c r="E4723">
        <f t="shared" si="292"/>
        <v>-3.615391824191998</v>
      </c>
      <c r="F4723">
        <f t="shared" si="293"/>
        <v>5.5489033717698772</v>
      </c>
    </row>
    <row r="4724" spans="1:6" x14ac:dyDescent="0.25">
      <c r="A4724">
        <v>4716</v>
      </c>
      <c r="B4724">
        <v>8</v>
      </c>
      <c r="C4724">
        <f t="shared" si="294"/>
        <v>3.4652000000000003</v>
      </c>
      <c r="D4724">
        <f t="shared" si="295"/>
        <v>12.007611040000002</v>
      </c>
      <c r="E4724">
        <f t="shared" si="292"/>
        <v>41.608773775808011</v>
      </c>
      <c r="F4724">
        <f t="shared" si="293"/>
        <v>144.18272288792994</v>
      </c>
    </row>
    <row r="4725" spans="1:6" x14ac:dyDescent="0.25">
      <c r="A4725">
        <v>4717</v>
      </c>
      <c r="B4725">
        <v>5</v>
      </c>
      <c r="C4725">
        <f t="shared" si="294"/>
        <v>0.46520000000000028</v>
      </c>
      <c r="D4725">
        <f t="shared" si="295"/>
        <v>0.21641104000000025</v>
      </c>
      <c r="E4725">
        <f t="shared" si="292"/>
        <v>0.10067441580800017</v>
      </c>
      <c r="F4725">
        <f t="shared" si="293"/>
        <v>4.6833738233881705E-2</v>
      </c>
    </row>
    <row r="4726" spans="1:6" x14ac:dyDescent="0.25">
      <c r="A4726">
        <v>4718</v>
      </c>
      <c r="B4726">
        <v>3</v>
      </c>
      <c r="C4726">
        <f t="shared" si="294"/>
        <v>-1.5347999999999997</v>
      </c>
      <c r="D4726">
        <f t="shared" si="295"/>
        <v>2.355611039999999</v>
      </c>
      <c r="E4726">
        <f t="shared" si="292"/>
        <v>-3.615391824191998</v>
      </c>
      <c r="F4726">
        <f t="shared" si="293"/>
        <v>5.5489033717698772</v>
      </c>
    </row>
    <row r="4727" spans="1:6" x14ac:dyDescent="0.25">
      <c r="A4727">
        <v>4719</v>
      </c>
      <c r="B4727">
        <v>0</v>
      </c>
      <c r="C4727">
        <f t="shared" si="294"/>
        <v>-4.5347999999999997</v>
      </c>
      <c r="D4727">
        <f t="shared" si="295"/>
        <v>20.564411039999996</v>
      </c>
      <c r="E4727">
        <f t="shared" si="292"/>
        <v>-93.255491184191982</v>
      </c>
      <c r="F4727">
        <f t="shared" si="293"/>
        <v>422.89500142207373</v>
      </c>
    </row>
    <row r="4728" spans="1:6" x14ac:dyDescent="0.25">
      <c r="A4728">
        <v>4720</v>
      </c>
      <c r="B4728">
        <v>6</v>
      </c>
      <c r="C4728">
        <f t="shared" si="294"/>
        <v>1.4652000000000003</v>
      </c>
      <c r="D4728">
        <f t="shared" si="295"/>
        <v>2.1468110400000007</v>
      </c>
      <c r="E4728">
        <f t="shared" si="292"/>
        <v>3.1455075358080018</v>
      </c>
      <c r="F4728">
        <f t="shared" si="293"/>
        <v>4.6087976414658849</v>
      </c>
    </row>
    <row r="4729" spans="1:6" x14ac:dyDescent="0.25">
      <c r="A4729">
        <v>4721</v>
      </c>
      <c r="B4729">
        <v>7</v>
      </c>
      <c r="C4729">
        <f t="shared" si="294"/>
        <v>2.4652000000000003</v>
      </c>
      <c r="D4729">
        <f t="shared" si="295"/>
        <v>6.0772110400000017</v>
      </c>
      <c r="E4729">
        <f t="shared" si="292"/>
        <v>14.981540655808006</v>
      </c>
      <c r="F4729">
        <f t="shared" si="293"/>
        <v>36.932494024697903</v>
      </c>
    </row>
    <row r="4730" spans="1:6" x14ac:dyDescent="0.25">
      <c r="A4730">
        <v>4722</v>
      </c>
      <c r="B4730">
        <v>3</v>
      </c>
      <c r="C4730">
        <f t="shared" si="294"/>
        <v>-1.5347999999999997</v>
      </c>
      <c r="D4730">
        <f t="shared" si="295"/>
        <v>2.355611039999999</v>
      </c>
      <c r="E4730">
        <f t="shared" si="292"/>
        <v>-3.615391824191998</v>
      </c>
      <c r="F4730">
        <f t="shared" si="293"/>
        <v>5.5489033717698772</v>
      </c>
    </row>
    <row r="4731" spans="1:6" x14ac:dyDescent="0.25">
      <c r="A4731">
        <v>4723</v>
      </c>
      <c r="B4731">
        <v>6</v>
      </c>
      <c r="C4731">
        <f t="shared" si="294"/>
        <v>1.4652000000000003</v>
      </c>
      <c r="D4731">
        <f t="shared" si="295"/>
        <v>2.1468110400000007</v>
      </c>
      <c r="E4731">
        <f t="shared" si="292"/>
        <v>3.1455075358080018</v>
      </c>
      <c r="F4731">
        <f t="shared" si="293"/>
        <v>4.6087976414658849</v>
      </c>
    </row>
    <row r="4732" spans="1:6" x14ac:dyDescent="0.25">
      <c r="A4732">
        <v>4724</v>
      </c>
      <c r="B4732">
        <v>0</v>
      </c>
      <c r="C4732">
        <f t="shared" si="294"/>
        <v>-4.5347999999999997</v>
      </c>
      <c r="D4732">
        <f t="shared" si="295"/>
        <v>20.564411039999996</v>
      </c>
      <c r="E4732">
        <f t="shared" si="292"/>
        <v>-93.255491184191982</v>
      </c>
      <c r="F4732">
        <f t="shared" si="293"/>
        <v>422.89500142207373</v>
      </c>
    </row>
    <row r="4733" spans="1:6" x14ac:dyDescent="0.25">
      <c r="A4733">
        <v>4725</v>
      </c>
      <c r="B4733">
        <v>9</v>
      </c>
      <c r="C4733">
        <f t="shared" si="294"/>
        <v>4.4652000000000003</v>
      </c>
      <c r="D4733">
        <f t="shared" si="295"/>
        <v>19.938011040000003</v>
      </c>
      <c r="E4733">
        <f t="shared" si="292"/>
        <v>89.027206895808021</v>
      </c>
      <c r="F4733">
        <f t="shared" si="293"/>
        <v>397.52428423116197</v>
      </c>
    </row>
    <row r="4734" spans="1:6" x14ac:dyDescent="0.25">
      <c r="A4734">
        <v>4726</v>
      </c>
      <c r="B4734">
        <v>6</v>
      </c>
      <c r="C4734">
        <f t="shared" si="294"/>
        <v>1.4652000000000003</v>
      </c>
      <c r="D4734">
        <f t="shared" si="295"/>
        <v>2.1468110400000007</v>
      </c>
      <c r="E4734">
        <f t="shared" si="292"/>
        <v>3.1455075358080018</v>
      </c>
      <c r="F4734">
        <f t="shared" si="293"/>
        <v>4.6087976414658849</v>
      </c>
    </row>
    <row r="4735" spans="1:6" x14ac:dyDescent="0.25">
      <c r="A4735">
        <v>4727</v>
      </c>
      <c r="B4735">
        <v>5</v>
      </c>
      <c r="C4735">
        <f t="shared" si="294"/>
        <v>0.46520000000000028</v>
      </c>
      <c r="D4735">
        <f t="shared" si="295"/>
        <v>0.21641104000000025</v>
      </c>
      <c r="E4735">
        <f t="shared" si="292"/>
        <v>0.10067441580800017</v>
      </c>
      <c r="F4735">
        <f t="shared" si="293"/>
        <v>4.6833738233881705E-2</v>
      </c>
    </row>
    <row r="4736" spans="1:6" x14ac:dyDescent="0.25">
      <c r="A4736">
        <v>4728</v>
      </c>
      <c r="B4736">
        <v>7</v>
      </c>
      <c r="C4736">
        <f t="shared" si="294"/>
        <v>2.4652000000000003</v>
      </c>
      <c r="D4736">
        <f t="shared" si="295"/>
        <v>6.0772110400000017</v>
      </c>
      <c r="E4736">
        <f t="shared" si="292"/>
        <v>14.981540655808006</v>
      </c>
      <c r="F4736">
        <f t="shared" si="293"/>
        <v>36.932494024697903</v>
      </c>
    </row>
    <row r="4737" spans="1:6" x14ac:dyDescent="0.25">
      <c r="A4737">
        <v>4729</v>
      </c>
      <c r="B4737">
        <v>1</v>
      </c>
      <c r="C4737">
        <f t="shared" si="294"/>
        <v>-3.5347999999999997</v>
      </c>
      <c r="D4737">
        <f t="shared" si="295"/>
        <v>12.494811039999998</v>
      </c>
      <c r="E4737">
        <f t="shared" si="292"/>
        <v>-44.166658064191992</v>
      </c>
      <c r="F4737">
        <f t="shared" si="293"/>
        <v>156.12030292530585</v>
      </c>
    </row>
    <row r="4738" spans="1:6" x14ac:dyDescent="0.25">
      <c r="A4738">
        <v>4730</v>
      </c>
      <c r="B4738">
        <v>2</v>
      </c>
      <c r="C4738">
        <f t="shared" si="294"/>
        <v>-2.5347999999999997</v>
      </c>
      <c r="D4738">
        <f t="shared" si="295"/>
        <v>6.4252110399999989</v>
      </c>
      <c r="E4738">
        <f t="shared" si="292"/>
        <v>-16.286624944191995</v>
      </c>
      <c r="F4738">
        <f t="shared" si="293"/>
        <v>41.283336908537869</v>
      </c>
    </row>
    <row r="4739" spans="1:6" x14ac:dyDescent="0.25">
      <c r="A4739">
        <v>4731</v>
      </c>
      <c r="B4739">
        <v>0</v>
      </c>
      <c r="C4739">
        <f t="shared" si="294"/>
        <v>-4.5347999999999997</v>
      </c>
      <c r="D4739">
        <f t="shared" si="295"/>
        <v>20.564411039999996</v>
      </c>
      <c r="E4739">
        <f t="shared" si="292"/>
        <v>-93.255491184191982</v>
      </c>
      <c r="F4739">
        <f t="shared" si="293"/>
        <v>422.89500142207373</v>
      </c>
    </row>
    <row r="4740" spans="1:6" x14ac:dyDescent="0.25">
      <c r="A4740">
        <v>4732</v>
      </c>
      <c r="B4740">
        <v>9</v>
      </c>
      <c r="C4740">
        <f t="shared" si="294"/>
        <v>4.4652000000000003</v>
      </c>
      <c r="D4740">
        <f t="shared" si="295"/>
        <v>19.938011040000003</v>
      </c>
      <c r="E4740">
        <f t="shared" si="292"/>
        <v>89.027206895808021</v>
      </c>
      <c r="F4740">
        <f t="shared" si="293"/>
        <v>397.52428423116197</v>
      </c>
    </row>
    <row r="4741" spans="1:6" x14ac:dyDescent="0.25">
      <c r="A4741">
        <v>4733</v>
      </c>
      <c r="B4741">
        <v>1</v>
      </c>
      <c r="C4741">
        <f t="shared" si="294"/>
        <v>-3.5347999999999997</v>
      </c>
      <c r="D4741">
        <f t="shared" si="295"/>
        <v>12.494811039999998</v>
      </c>
      <c r="E4741">
        <f t="shared" si="292"/>
        <v>-44.166658064191992</v>
      </c>
      <c r="F4741">
        <f t="shared" si="293"/>
        <v>156.12030292530585</v>
      </c>
    </row>
    <row r="4742" spans="1:6" x14ac:dyDescent="0.25">
      <c r="A4742">
        <v>4734</v>
      </c>
      <c r="B4742">
        <v>8</v>
      </c>
      <c r="C4742">
        <f t="shared" si="294"/>
        <v>3.4652000000000003</v>
      </c>
      <c r="D4742">
        <f t="shared" si="295"/>
        <v>12.007611040000002</v>
      </c>
      <c r="E4742">
        <f t="shared" si="292"/>
        <v>41.608773775808011</v>
      </c>
      <c r="F4742">
        <f t="shared" si="293"/>
        <v>144.18272288792994</v>
      </c>
    </row>
    <row r="4743" spans="1:6" x14ac:dyDescent="0.25">
      <c r="A4743">
        <v>4735</v>
      </c>
      <c r="B4743">
        <v>0</v>
      </c>
      <c r="C4743">
        <f t="shared" si="294"/>
        <v>-4.5347999999999997</v>
      </c>
      <c r="D4743">
        <f t="shared" si="295"/>
        <v>20.564411039999996</v>
      </c>
      <c r="E4743">
        <f t="shared" si="292"/>
        <v>-93.255491184191982</v>
      </c>
      <c r="F4743">
        <f t="shared" si="293"/>
        <v>422.89500142207373</v>
      </c>
    </row>
    <row r="4744" spans="1:6" x14ac:dyDescent="0.25">
      <c r="A4744">
        <v>4736</v>
      </c>
      <c r="B4744">
        <v>7</v>
      </c>
      <c r="C4744">
        <f t="shared" si="294"/>
        <v>2.4652000000000003</v>
      </c>
      <c r="D4744">
        <f t="shared" si="295"/>
        <v>6.0772110400000017</v>
      </c>
      <c r="E4744">
        <f t="shared" si="292"/>
        <v>14.981540655808006</v>
      </c>
      <c r="F4744">
        <f t="shared" si="293"/>
        <v>36.932494024697903</v>
      </c>
    </row>
    <row r="4745" spans="1:6" x14ac:dyDescent="0.25">
      <c r="A4745">
        <v>4737</v>
      </c>
      <c r="B4745">
        <v>6</v>
      </c>
      <c r="C4745">
        <f t="shared" si="294"/>
        <v>1.4652000000000003</v>
      </c>
      <c r="D4745">
        <f t="shared" si="295"/>
        <v>2.1468110400000007</v>
      </c>
      <c r="E4745">
        <f t="shared" ref="E4745:E4808" si="296">C4745^3</f>
        <v>3.1455075358080018</v>
      </c>
      <c r="F4745">
        <f t="shared" ref="F4745:F4808" si="297">C4745^4</f>
        <v>4.6087976414658849</v>
      </c>
    </row>
    <row r="4746" spans="1:6" x14ac:dyDescent="0.25">
      <c r="A4746">
        <v>4738</v>
      </c>
      <c r="B4746">
        <v>3</v>
      </c>
      <c r="C4746">
        <f t="shared" ref="C4746:C4809" si="298">B4746-$B$5</f>
        <v>-1.5347999999999997</v>
      </c>
      <c r="D4746">
        <f t="shared" ref="D4746:D4809" si="299">C4746^2</f>
        <v>2.355611039999999</v>
      </c>
      <c r="E4746">
        <f t="shared" si="296"/>
        <v>-3.615391824191998</v>
      </c>
      <c r="F4746">
        <f t="shared" si="297"/>
        <v>5.5489033717698772</v>
      </c>
    </row>
    <row r="4747" spans="1:6" x14ac:dyDescent="0.25">
      <c r="A4747">
        <v>4739</v>
      </c>
      <c r="B4747">
        <v>8</v>
      </c>
      <c r="C4747">
        <f t="shared" si="298"/>
        <v>3.4652000000000003</v>
      </c>
      <c r="D4747">
        <f t="shared" si="299"/>
        <v>12.007611040000002</v>
      </c>
      <c r="E4747">
        <f t="shared" si="296"/>
        <v>41.608773775808011</v>
      </c>
      <c r="F4747">
        <f t="shared" si="297"/>
        <v>144.18272288792994</v>
      </c>
    </row>
    <row r="4748" spans="1:6" x14ac:dyDescent="0.25">
      <c r="A4748">
        <v>4740</v>
      </c>
      <c r="B4748">
        <v>3</v>
      </c>
      <c r="C4748">
        <f t="shared" si="298"/>
        <v>-1.5347999999999997</v>
      </c>
      <c r="D4748">
        <f t="shared" si="299"/>
        <v>2.355611039999999</v>
      </c>
      <c r="E4748">
        <f t="shared" si="296"/>
        <v>-3.615391824191998</v>
      </c>
      <c r="F4748">
        <f t="shared" si="297"/>
        <v>5.5489033717698772</v>
      </c>
    </row>
    <row r="4749" spans="1:6" x14ac:dyDescent="0.25">
      <c r="A4749">
        <v>4741</v>
      </c>
      <c r="B4749">
        <v>2</v>
      </c>
      <c r="C4749">
        <f t="shared" si="298"/>
        <v>-2.5347999999999997</v>
      </c>
      <c r="D4749">
        <f t="shared" si="299"/>
        <v>6.4252110399999989</v>
      </c>
      <c r="E4749">
        <f t="shared" si="296"/>
        <v>-16.286624944191995</v>
      </c>
      <c r="F4749">
        <f t="shared" si="297"/>
        <v>41.283336908537869</v>
      </c>
    </row>
    <row r="4750" spans="1:6" x14ac:dyDescent="0.25">
      <c r="A4750">
        <v>4742</v>
      </c>
      <c r="B4750">
        <v>7</v>
      </c>
      <c r="C4750">
        <f t="shared" si="298"/>
        <v>2.4652000000000003</v>
      </c>
      <c r="D4750">
        <f t="shared" si="299"/>
        <v>6.0772110400000017</v>
      </c>
      <c r="E4750">
        <f t="shared" si="296"/>
        <v>14.981540655808006</v>
      </c>
      <c r="F4750">
        <f t="shared" si="297"/>
        <v>36.932494024697903</v>
      </c>
    </row>
    <row r="4751" spans="1:6" x14ac:dyDescent="0.25">
      <c r="A4751">
        <v>4743</v>
      </c>
      <c r="B4751">
        <v>1</v>
      </c>
      <c r="C4751">
        <f t="shared" si="298"/>
        <v>-3.5347999999999997</v>
      </c>
      <c r="D4751">
        <f t="shared" si="299"/>
        <v>12.494811039999998</v>
      </c>
      <c r="E4751">
        <f t="shared" si="296"/>
        <v>-44.166658064191992</v>
      </c>
      <c r="F4751">
        <f t="shared" si="297"/>
        <v>156.12030292530585</v>
      </c>
    </row>
    <row r="4752" spans="1:6" x14ac:dyDescent="0.25">
      <c r="A4752">
        <v>4744</v>
      </c>
      <c r="B4752">
        <v>6</v>
      </c>
      <c r="C4752">
        <f t="shared" si="298"/>
        <v>1.4652000000000003</v>
      </c>
      <c r="D4752">
        <f t="shared" si="299"/>
        <v>2.1468110400000007</v>
      </c>
      <c r="E4752">
        <f t="shared" si="296"/>
        <v>3.1455075358080018</v>
      </c>
      <c r="F4752">
        <f t="shared" si="297"/>
        <v>4.6087976414658849</v>
      </c>
    </row>
    <row r="4753" spans="1:6" x14ac:dyDescent="0.25">
      <c r="A4753">
        <v>4745</v>
      </c>
      <c r="B4753">
        <v>6</v>
      </c>
      <c r="C4753">
        <f t="shared" si="298"/>
        <v>1.4652000000000003</v>
      </c>
      <c r="D4753">
        <f t="shared" si="299"/>
        <v>2.1468110400000007</v>
      </c>
      <c r="E4753">
        <f t="shared" si="296"/>
        <v>3.1455075358080018</v>
      </c>
      <c r="F4753">
        <f t="shared" si="297"/>
        <v>4.6087976414658849</v>
      </c>
    </row>
    <row r="4754" spans="1:6" x14ac:dyDescent="0.25">
      <c r="A4754">
        <v>4746</v>
      </c>
      <c r="B4754">
        <v>4</v>
      </c>
      <c r="C4754">
        <f t="shared" si="298"/>
        <v>-0.53479999999999972</v>
      </c>
      <c r="D4754">
        <f t="shared" si="299"/>
        <v>0.28601103999999972</v>
      </c>
      <c r="E4754">
        <f t="shared" si="296"/>
        <v>-0.15295870419199978</v>
      </c>
      <c r="F4754">
        <f t="shared" si="297"/>
        <v>8.180231500188144E-2</v>
      </c>
    </row>
    <row r="4755" spans="1:6" x14ac:dyDescent="0.25">
      <c r="A4755">
        <v>4747</v>
      </c>
      <c r="B4755">
        <v>1</v>
      </c>
      <c r="C4755">
        <f t="shared" si="298"/>
        <v>-3.5347999999999997</v>
      </c>
      <c r="D4755">
        <f t="shared" si="299"/>
        <v>12.494811039999998</v>
      </c>
      <c r="E4755">
        <f t="shared" si="296"/>
        <v>-44.166658064191992</v>
      </c>
      <c r="F4755">
        <f t="shared" si="297"/>
        <v>156.12030292530585</v>
      </c>
    </row>
    <row r="4756" spans="1:6" x14ac:dyDescent="0.25">
      <c r="A4756">
        <v>4748</v>
      </c>
      <c r="B4756">
        <v>6</v>
      </c>
      <c r="C4756">
        <f t="shared" si="298"/>
        <v>1.4652000000000003</v>
      </c>
      <c r="D4756">
        <f t="shared" si="299"/>
        <v>2.1468110400000007</v>
      </c>
      <c r="E4756">
        <f t="shared" si="296"/>
        <v>3.1455075358080018</v>
      </c>
      <c r="F4756">
        <f t="shared" si="297"/>
        <v>4.6087976414658849</v>
      </c>
    </row>
    <row r="4757" spans="1:6" x14ac:dyDescent="0.25">
      <c r="A4757">
        <v>4749</v>
      </c>
      <c r="B4757">
        <v>2</v>
      </c>
      <c r="C4757">
        <f t="shared" si="298"/>
        <v>-2.5347999999999997</v>
      </c>
      <c r="D4757">
        <f t="shared" si="299"/>
        <v>6.4252110399999989</v>
      </c>
      <c r="E4757">
        <f t="shared" si="296"/>
        <v>-16.286624944191995</v>
      </c>
      <c r="F4757">
        <f t="shared" si="297"/>
        <v>41.283336908537869</v>
      </c>
    </row>
    <row r="4758" spans="1:6" x14ac:dyDescent="0.25">
      <c r="A4758">
        <v>4750</v>
      </c>
      <c r="B4758">
        <v>7</v>
      </c>
      <c r="C4758">
        <f t="shared" si="298"/>
        <v>2.4652000000000003</v>
      </c>
      <c r="D4758">
        <f t="shared" si="299"/>
        <v>6.0772110400000017</v>
      </c>
      <c r="E4758">
        <f t="shared" si="296"/>
        <v>14.981540655808006</v>
      </c>
      <c r="F4758">
        <f t="shared" si="297"/>
        <v>36.932494024697903</v>
      </c>
    </row>
    <row r="4759" spans="1:6" x14ac:dyDescent="0.25">
      <c r="A4759">
        <v>4751</v>
      </c>
      <c r="B4759">
        <v>4</v>
      </c>
      <c r="C4759">
        <f t="shared" si="298"/>
        <v>-0.53479999999999972</v>
      </c>
      <c r="D4759">
        <f t="shared" si="299"/>
        <v>0.28601103999999972</v>
      </c>
      <c r="E4759">
        <f t="shared" si="296"/>
        <v>-0.15295870419199978</v>
      </c>
      <c r="F4759">
        <f t="shared" si="297"/>
        <v>8.180231500188144E-2</v>
      </c>
    </row>
    <row r="4760" spans="1:6" x14ac:dyDescent="0.25">
      <c r="A4760">
        <v>4752</v>
      </c>
      <c r="B4760">
        <v>8</v>
      </c>
      <c r="C4760">
        <f t="shared" si="298"/>
        <v>3.4652000000000003</v>
      </c>
      <c r="D4760">
        <f t="shared" si="299"/>
        <v>12.007611040000002</v>
      </c>
      <c r="E4760">
        <f t="shared" si="296"/>
        <v>41.608773775808011</v>
      </c>
      <c r="F4760">
        <f t="shared" si="297"/>
        <v>144.18272288792994</v>
      </c>
    </row>
    <row r="4761" spans="1:6" x14ac:dyDescent="0.25">
      <c r="A4761">
        <v>4753</v>
      </c>
      <c r="B4761">
        <v>8</v>
      </c>
      <c r="C4761">
        <f t="shared" si="298"/>
        <v>3.4652000000000003</v>
      </c>
      <c r="D4761">
        <f t="shared" si="299"/>
        <v>12.007611040000002</v>
      </c>
      <c r="E4761">
        <f t="shared" si="296"/>
        <v>41.608773775808011</v>
      </c>
      <c r="F4761">
        <f t="shared" si="297"/>
        <v>144.18272288792994</v>
      </c>
    </row>
    <row r="4762" spans="1:6" x14ac:dyDescent="0.25">
      <c r="A4762">
        <v>4754</v>
      </c>
      <c r="B4762">
        <v>8</v>
      </c>
      <c r="C4762">
        <f t="shared" si="298"/>
        <v>3.4652000000000003</v>
      </c>
      <c r="D4762">
        <f t="shared" si="299"/>
        <v>12.007611040000002</v>
      </c>
      <c r="E4762">
        <f t="shared" si="296"/>
        <v>41.608773775808011</v>
      </c>
      <c r="F4762">
        <f t="shared" si="297"/>
        <v>144.18272288792994</v>
      </c>
    </row>
    <row r="4763" spans="1:6" x14ac:dyDescent="0.25">
      <c r="A4763">
        <v>4755</v>
      </c>
      <c r="B4763">
        <v>8</v>
      </c>
      <c r="C4763">
        <f t="shared" si="298"/>
        <v>3.4652000000000003</v>
      </c>
      <c r="D4763">
        <f t="shared" si="299"/>
        <v>12.007611040000002</v>
      </c>
      <c r="E4763">
        <f t="shared" si="296"/>
        <v>41.608773775808011</v>
      </c>
      <c r="F4763">
        <f t="shared" si="297"/>
        <v>144.18272288792994</v>
      </c>
    </row>
    <row r="4764" spans="1:6" x14ac:dyDescent="0.25">
      <c r="A4764">
        <v>4756</v>
      </c>
      <c r="B4764">
        <v>0</v>
      </c>
      <c r="C4764">
        <f t="shared" si="298"/>
        <v>-4.5347999999999997</v>
      </c>
      <c r="D4764">
        <f t="shared" si="299"/>
        <v>20.564411039999996</v>
      </c>
      <c r="E4764">
        <f t="shared" si="296"/>
        <v>-93.255491184191982</v>
      </c>
      <c r="F4764">
        <f t="shared" si="297"/>
        <v>422.89500142207373</v>
      </c>
    </row>
    <row r="4765" spans="1:6" x14ac:dyDescent="0.25">
      <c r="A4765">
        <v>4757</v>
      </c>
      <c r="B4765">
        <v>0</v>
      </c>
      <c r="C4765">
        <f t="shared" si="298"/>
        <v>-4.5347999999999997</v>
      </c>
      <c r="D4765">
        <f t="shared" si="299"/>
        <v>20.564411039999996</v>
      </c>
      <c r="E4765">
        <f t="shared" si="296"/>
        <v>-93.255491184191982</v>
      </c>
      <c r="F4765">
        <f t="shared" si="297"/>
        <v>422.89500142207373</v>
      </c>
    </row>
    <row r="4766" spans="1:6" x14ac:dyDescent="0.25">
      <c r="A4766">
        <v>4758</v>
      </c>
      <c r="B4766">
        <v>7</v>
      </c>
      <c r="C4766">
        <f t="shared" si="298"/>
        <v>2.4652000000000003</v>
      </c>
      <c r="D4766">
        <f t="shared" si="299"/>
        <v>6.0772110400000017</v>
      </c>
      <c r="E4766">
        <f t="shared" si="296"/>
        <v>14.981540655808006</v>
      </c>
      <c r="F4766">
        <f t="shared" si="297"/>
        <v>36.932494024697903</v>
      </c>
    </row>
    <row r="4767" spans="1:6" x14ac:dyDescent="0.25">
      <c r="A4767">
        <v>4759</v>
      </c>
      <c r="B4767">
        <v>8</v>
      </c>
      <c r="C4767">
        <f t="shared" si="298"/>
        <v>3.4652000000000003</v>
      </c>
      <c r="D4767">
        <f t="shared" si="299"/>
        <v>12.007611040000002</v>
      </c>
      <c r="E4767">
        <f t="shared" si="296"/>
        <v>41.608773775808011</v>
      </c>
      <c r="F4767">
        <f t="shared" si="297"/>
        <v>144.18272288792994</v>
      </c>
    </row>
    <row r="4768" spans="1:6" x14ac:dyDescent="0.25">
      <c r="A4768">
        <v>4760</v>
      </c>
      <c r="B4768">
        <v>6</v>
      </c>
      <c r="C4768">
        <f t="shared" si="298"/>
        <v>1.4652000000000003</v>
      </c>
      <c r="D4768">
        <f t="shared" si="299"/>
        <v>2.1468110400000007</v>
      </c>
      <c r="E4768">
        <f t="shared" si="296"/>
        <v>3.1455075358080018</v>
      </c>
      <c r="F4768">
        <f t="shared" si="297"/>
        <v>4.6087976414658849</v>
      </c>
    </row>
    <row r="4769" spans="1:6" x14ac:dyDescent="0.25">
      <c r="A4769">
        <v>4761</v>
      </c>
      <c r="B4769">
        <v>9</v>
      </c>
      <c r="C4769">
        <f t="shared" si="298"/>
        <v>4.4652000000000003</v>
      </c>
      <c r="D4769">
        <f t="shared" si="299"/>
        <v>19.938011040000003</v>
      </c>
      <c r="E4769">
        <f t="shared" si="296"/>
        <v>89.027206895808021</v>
      </c>
      <c r="F4769">
        <f t="shared" si="297"/>
        <v>397.52428423116197</v>
      </c>
    </row>
    <row r="4770" spans="1:6" x14ac:dyDescent="0.25">
      <c r="A4770">
        <v>4762</v>
      </c>
      <c r="B4770">
        <v>2</v>
      </c>
      <c r="C4770">
        <f t="shared" si="298"/>
        <v>-2.5347999999999997</v>
      </c>
      <c r="D4770">
        <f t="shared" si="299"/>
        <v>6.4252110399999989</v>
      </c>
      <c r="E4770">
        <f t="shared" si="296"/>
        <v>-16.286624944191995</v>
      </c>
      <c r="F4770">
        <f t="shared" si="297"/>
        <v>41.283336908537869</v>
      </c>
    </row>
    <row r="4771" spans="1:6" x14ac:dyDescent="0.25">
      <c r="A4771">
        <v>4763</v>
      </c>
      <c r="B4771">
        <v>5</v>
      </c>
      <c r="C4771">
        <f t="shared" si="298"/>
        <v>0.46520000000000028</v>
      </c>
      <c r="D4771">
        <f t="shared" si="299"/>
        <v>0.21641104000000025</v>
      </c>
      <c r="E4771">
        <f t="shared" si="296"/>
        <v>0.10067441580800017</v>
      </c>
      <c r="F4771">
        <f t="shared" si="297"/>
        <v>4.6833738233881705E-2</v>
      </c>
    </row>
    <row r="4772" spans="1:6" x14ac:dyDescent="0.25">
      <c r="A4772">
        <v>4764</v>
      </c>
      <c r="B4772">
        <v>6</v>
      </c>
      <c r="C4772">
        <f t="shared" si="298"/>
        <v>1.4652000000000003</v>
      </c>
      <c r="D4772">
        <f t="shared" si="299"/>
        <v>2.1468110400000007</v>
      </c>
      <c r="E4772">
        <f t="shared" si="296"/>
        <v>3.1455075358080018</v>
      </c>
      <c r="F4772">
        <f t="shared" si="297"/>
        <v>4.6087976414658849</v>
      </c>
    </row>
    <row r="4773" spans="1:6" x14ac:dyDescent="0.25">
      <c r="A4773">
        <v>4765</v>
      </c>
      <c r="B4773">
        <v>0</v>
      </c>
      <c r="C4773">
        <f t="shared" si="298"/>
        <v>-4.5347999999999997</v>
      </c>
      <c r="D4773">
        <f t="shared" si="299"/>
        <v>20.564411039999996</v>
      </c>
      <c r="E4773">
        <f t="shared" si="296"/>
        <v>-93.255491184191982</v>
      </c>
      <c r="F4773">
        <f t="shared" si="297"/>
        <v>422.89500142207373</v>
      </c>
    </row>
    <row r="4774" spans="1:6" x14ac:dyDescent="0.25">
      <c r="A4774">
        <v>4766</v>
      </c>
      <c r="B4774">
        <v>2</v>
      </c>
      <c r="C4774">
        <f t="shared" si="298"/>
        <v>-2.5347999999999997</v>
      </c>
      <c r="D4774">
        <f t="shared" si="299"/>
        <v>6.4252110399999989</v>
      </c>
      <c r="E4774">
        <f t="shared" si="296"/>
        <v>-16.286624944191995</v>
      </c>
      <c r="F4774">
        <f t="shared" si="297"/>
        <v>41.283336908537869</v>
      </c>
    </row>
    <row r="4775" spans="1:6" x14ac:dyDescent="0.25">
      <c r="A4775">
        <v>4767</v>
      </c>
      <c r="B4775">
        <v>9</v>
      </c>
      <c r="C4775">
        <f t="shared" si="298"/>
        <v>4.4652000000000003</v>
      </c>
      <c r="D4775">
        <f t="shared" si="299"/>
        <v>19.938011040000003</v>
      </c>
      <c r="E4775">
        <f t="shared" si="296"/>
        <v>89.027206895808021</v>
      </c>
      <c r="F4775">
        <f t="shared" si="297"/>
        <v>397.52428423116197</v>
      </c>
    </row>
    <row r="4776" spans="1:6" x14ac:dyDescent="0.25">
      <c r="A4776">
        <v>4768</v>
      </c>
      <c r="B4776">
        <v>0</v>
      </c>
      <c r="C4776">
        <f t="shared" si="298"/>
        <v>-4.5347999999999997</v>
      </c>
      <c r="D4776">
        <f t="shared" si="299"/>
        <v>20.564411039999996</v>
      </c>
      <c r="E4776">
        <f t="shared" si="296"/>
        <v>-93.255491184191982</v>
      </c>
      <c r="F4776">
        <f t="shared" si="297"/>
        <v>422.89500142207373</v>
      </c>
    </row>
    <row r="4777" spans="1:6" x14ac:dyDescent="0.25">
      <c r="A4777">
        <v>4769</v>
      </c>
      <c r="B4777">
        <v>2</v>
      </c>
      <c r="C4777">
        <f t="shared" si="298"/>
        <v>-2.5347999999999997</v>
      </c>
      <c r="D4777">
        <f t="shared" si="299"/>
        <v>6.4252110399999989</v>
      </c>
      <c r="E4777">
        <f t="shared" si="296"/>
        <v>-16.286624944191995</v>
      </c>
      <c r="F4777">
        <f t="shared" si="297"/>
        <v>41.283336908537869</v>
      </c>
    </row>
    <row r="4778" spans="1:6" x14ac:dyDescent="0.25">
      <c r="A4778">
        <v>4770</v>
      </c>
      <c r="B4778">
        <v>2</v>
      </c>
      <c r="C4778">
        <f t="shared" si="298"/>
        <v>-2.5347999999999997</v>
      </c>
      <c r="D4778">
        <f t="shared" si="299"/>
        <v>6.4252110399999989</v>
      </c>
      <c r="E4778">
        <f t="shared" si="296"/>
        <v>-16.286624944191995</v>
      </c>
      <c r="F4778">
        <f t="shared" si="297"/>
        <v>41.283336908537869</v>
      </c>
    </row>
    <row r="4779" spans="1:6" x14ac:dyDescent="0.25">
      <c r="A4779">
        <v>4771</v>
      </c>
      <c r="B4779">
        <v>8</v>
      </c>
      <c r="C4779">
        <f t="shared" si="298"/>
        <v>3.4652000000000003</v>
      </c>
      <c r="D4779">
        <f t="shared" si="299"/>
        <v>12.007611040000002</v>
      </c>
      <c r="E4779">
        <f t="shared" si="296"/>
        <v>41.608773775808011</v>
      </c>
      <c r="F4779">
        <f t="shared" si="297"/>
        <v>144.18272288792994</v>
      </c>
    </row>
    <row r="4780" spans="1:6" x14ac:dyDescent="0.25">
      <c r="A4780">
        <v>4772</v>
      </c>
      <c r="B4780">
        <v>4</v>
      </c>
      <c r="C4780">
        <f t="shared" si="298"/>
        <v>-0.53479999999999972</v>
      </c>
      <c r="D4780">
        <f t="shared" si="299"/>
        <v>0.28601103999999972</v>
      </c>
      <c r="E4780">
        <f t="shared" si="296"/>
        <v>-0.15295870419199978</v>
      </c>
      <c r="F4780">
        <f t="shared" si="297"/>
        <v>8.180231500188144E-2</v>
      </c>
    </row>
    <row r="4781" spans="1:6" x14ac:dyDescent="0.25">
      <c r="A4781">
        <v>4773</v>
      </c>
      <c r="B4781">
        <v>7</v>
      </c>
      <c r="C4781">
        <f t="shared" si="298"/>
        <v>2.4652000000000003</v>
      </c>
      <c r="D4781">
        <f t="shared" si="299"/>
        <v>6.0772110400000017</v>
      </c>
      <c r="E4781">
        <f t="shared" si="296"/>
        <v>14.981540655808006</v>
      </c>
      <c r="F4781">
        <f t="shared" si="297"/>
        <v>36.932494024697903</v>
      </c>
    </row>
    <row r="4782" spans="1:6" x14ac:dyDescent="0.25">
      <c r="A4782">
        <v>4774</v>
      </c>
      <c r="B4782">
        <v>2</v>
      </c>
      <c r="C4782">
        <f t="shared" si="298"/>
        <v>-2.5347999999999997</v>
      </c>
      <c r="D4782">
        <f t="shared" si="299"/>
        <v>6.4252110399999989</v>
      </c>
      <c r="E4782">
        <f t="shared" si="296"/>
        <v>-16.286624944191995</v>
      </c>
      <c r="F4782">
        <f t="shared" si="297"/>
        <v>41.283336908537869</v>
      </c>
    </row>
    <row r="4783" spans="1:6" x14ac:dyDescent="0.25">
      <c r="A4783">
        <v>4775</v>
      </c>
      <c r="B4783">
        <v>1</v>
      </c>
      <c r="C4783">
        <f t="shared" si="298"/>
        <v>-3.5347999999999997</v>
      </c>
      <c r="D4783">
        <f t="shared" si="299"/>
        <v>12.494811039999998</v>
      </c>
      <c r="E4783">
        <f t="shared" si="296"/>
        <v>-44.166658064191992</v>
      </c>
      <c r="F4783">
        <f t="shared" si="297"/>
        <v>156.12030292530585</v>
      </c>
    </row>
    <row r="4784" spans="1:6" x14ac:dyDescent="0.25">
      <c r="A4784">
        <v>4776</v>
      </c>
      <c r="B4784">
        <v>0</v>
      </c>
      <c r="C4784">
        <f t="shared" si="298"/>
        <v>-4.5347999999999997</v>
      </c>
      <c r="D4784">
        <f t="shared" si="299"/>
        <v>20.564411039999996</v>
      </c>
      <c r="E4784">
        <f t="shared" si="296"/>
        <v>-93.255491184191982</v>
      </c>
      <c r="F4784">
        <f t="shared" si="297"/>
        <v>422.89500142207373</v>
      </c>
    </row>
    <row r="4785" spans="1:6" x14ac:dyDescent="0.25">
      <c r="A4785">
        <v>4777</v>
      </c>
      <c r="B4785">
        <v>4</v>
      </c>
      <c r="C4785">
        <f t="shared" si="298"/>
        <v>-0.53479999999999972</v>
      </c>
      <c r="D4785">
        <f t="shared" si="299"/>
        <v>0.28601103999999972</v>
      </c>
      <c r="E4785">
        <f t="shared" si="296"/>
        <v>-0.15295870419199978</v>
      </c>
      <c r="F4785">
        <f t="shared" si="297"/>
        <v>8.180231500188144E-2</v>
      </c>
    </row>
    <row r="4786" spans="1:6" x14ac:dyDescent="0.25">
      <c r="A4786">
        <v>4778</v>
      </c>
      <c r="B4786">
        <v>0</v>
      </c>
      <c r="C4786">
        <f t="shared" si="298"/>
        <v>-4.5347999999999997</v>
      </c>
      <c r="D4786">
        <f t="shared" si="299"/>
        <v>20.564411039999996</v>
      </c>
      <c r="E4786">
        <f t="shared" si="296"/>
        <v>-93.255491184191982</v>
      </c>
      <c r="F4786">
        <f t="shared" si="297"/>
        <v>422.89500142207373</v>
      </c>
    </row>
    <row r="4787" spans="1:6" x14ac:dyDescent="0.25">
      <c r="A4787">
        <v>4779</v>
      </c>
      <c r="B4787">
        <v>3</v>
      </c>
      <c r="C4787">
        <f t="shared" si="298"/>
        <v>-1.5347999999999997</v>
      </c>
      <c r="D4787">
        <f t="shared" si="299"/>
        <v>2.355611039999999</v>
      </c>
      <c r="E4787">
        <f t="shared" si="296"/>
        <v>-3.615391824191998</v>
      </c>
      <c r="F4787">
        <f t="shared" si="297"/>
        <v>5.5489033717698772</v>
      </c>
    </row>
    <row r="4788" spans="1:6" x14ac:dyDescent="0.25">
      <c r="A4788">
        <v>4780</v>
      </c>
      <c r="B4788">
        <v>1</v>
      </c>
      <c r="C4788">
        <f t="shared" si="298"/>
        <v>-3.5347999999999997</v>
      </c>
      <c r="D4788">
        <f t="shared" si="299"/>
        <v>12.494811039999998</v>
      </c>
      <c r="E4788">
        <f t="shared" si="296"/>
        <v>-44.166658064191992</v>
      </c>
      <c r="F4788">
        <f t="shared" si="297"/>
        <v>156.12030292530585</v>
      </c>
    </row>
    <row r="4789" spans="1:6" x14ac:dyDescent="0.25">
      <c r="A4789">
        <v>4781</v>
      </c>
      <c r="B4789">
        <v>7</v>
      </c>
      <c r="C4789">
        <f t="shared" si="298"/>
        <v>2.4652000000000003</v>
      </c>
      <c r="D4789">
        <f t="shared" si="299"/>
        <v>6.0772110400000017</v>
      </c>
      <c r="E4789">
        <f t="shared" si="296"/>
        <v>14.981540655808006</v>
      </c>
      <c r="F4789">
        <f t="shared" si="297"/>
        <v>36.932494024697903</v>
      </c>
    </row>
    <row r="4790" spans="1:6" x14ac:dyDescent="0.25">
      <c r="A4790">
        <v>4782</v>
      </c>
      <c r="B4790">
        <v>2</v>
      </c>
      <c r="C4790">
        <f t="shared" si="298"/>
        <v>-2.5347999999999997</v>
      </c>
      <c r="D4790">
        <f t="shared" si="299"/>
        <v>6.4252110399999989</v>
      </c>
      <c r="E4790">
        <f t="shared" si="296"/>
        <v>-16.286624944191995</v>
      </c>
      <c r="F4790">
        <f t="shared" si="297"/>
        <v>41.283336908537869</v>
      </c>
    </row>
    <row r="4791" spans="1:6" x14ac:dyDescent="0.25">
      <c r="A4791">
        <v>4783</v>
      </c>
      <c r="B4791">
        <v>1</v>
      </c>
      <c r="C4791">
        <f t="shared" si="298"/>
        <v>-3.5347999999999997</v>
      </c>
      <c r="D4791">
        <f t="shared" si="299"/>
        <v>12.494811039999998</v>
      </c>
      <c r="E4791">
        <f t="shared" si="296"/>
        <v>-44.166658064191992</v>
      </c>
      <c r="F4791">
        <f t="shared" si="297"/>
        <v>156.12030292530585</v>
      </c>
    </row>
    <row r="4792" spans="1:6" x14ac:dyDescent="0.25">
      <c r="A4792">
        <v>4784</v>
      </c>
      <c r="B4792">
        <v>1</v>
      </c>
      <c r="C4792">
        <f t="shared" si="298"/>
        <v>-3.5347999999999997</v>
      </c>
      <c r="D4792">
        <f t="shared" si="299"/>
        <v>12.494811039999998</v>
      </c>
      <c r="E4792">
        <f t="shared" si="296"/>
        <v>-44.166658064191992</v>
      </c>
      <c r="F4792">
        <f t="shared" si="297"/>
        <v>156.12030292530585</v>
      </c>
    </row>
    <row r="4793" spans="1:6" x14ac:dyDescent="0.25">
      <c r="A4793">
        <v>4785</v>
      </c>
      <c r="B4793">
        <v>8</v>
      </c>
      <c r="C4793">
        <f t="shared" si="298"/>
        <v>3.4652000000000003</v>
      </c>
      <c r="D4793">
        <f t="shared" si="299"/>
        <v>12.007611040000002</v>
      </c>
      <c r="E4793">
        <f t="shared" si="296"/>
        <v>41.608773775808011</v>
      </c>
      <c r="F4793">
        <f t="shared" si="297"/>
        <v>144.18272288792994</v>
      </c>
    </row>
    <row r="4794" spans="1:6" x14ac:dyDescent="0.25">
      <c r="A4794">
        <v>4786</v>
      </c>
      <c r="B4794">
        <v>6</v>
      </c>
      <c r="C4794">
        <f t="shared" si="298"/>
        <v>1.4652000000000003</v>
      </c>
      <c r="D4794">
        <f t="shared" si="299"/>
        <v>2.1468110400000007</v>
      </c>
      <c r="E4794">
        <f t="shared" si="296"/>
        <v>3.1455075358080018</v>
      </c>
      <c r="F4794">
        <f t="shared" si="297"/>
        <v>4.6087976414658849</v>
      </c>
    </row>
    <row r="4795" spans="1:6" x14ac:dyDescent="0.25">
      <c r="A4795">
        <v>4787</v>
      </c>
      <c r="B4795">
        <v>0</v>
      </c>
      <c r="C4795">
        <f t="shared" si="298"/>
        <v>-4.5347999999999997</v>
      </c>
      <c r="D4795">
        <f t="shared" si="299"/>
        <v>20.564411039999996</v>
      </c>
      <c r="E4795">
        <f t="shared" si="296"/>
        <v>-93.255491184191982</v>
      </c>
      <c r="F4795">
        <f t="shared" si="297"/>
        <v>422.89500142207373</v>
      </c>
    </row>
    <row r="4796" spans="1:6" x14ac:dyDescent="0.25">
      <c r="A4796">
        <v>4788</v>
      </c>
      <c r="B4796">
        <v>8</v>
      </c>
      <c r="C4796">
        <f t="shared" si="298"/>
        <v>3.4652000000000003</v>
      </c>
      <c r="D4796">
        <f t="shared" si="299"/>
        <v>12.007611040000002</v>
      </c>
      <c r="E4796">
        <f t="shared" si="296"/>
        <v>41.608773775808011</v>
      </c>
      <c r="F4796">
        <f t="shared" si="297"/>
        <v>144.18272288792994</v>
      </c>
    </row>
    <row r="4797" spans="1:6" x14ac:dyDescent="0.25">
      <c r="A4797">
        <v>4789</v>
      </c>
      <c r="B4797">
        <v>2</v>
      </c>
      <c r="C4797">
        <f t="shared" si="298"/>
        <v>-2.5347999999999997</v>
      </c>
      <c r="D4797">
        <f t="shared" si="299"/>
        <v>6.4252110399999989</v>
      </c>
      <c r="E4797">
        <f t="shared" si="296"/>
        <v>-16.286624944191995</v>
      </c>
      <c r="F4797">
        <f t="shared" si="297"/>
        <v>41.283336908537869</v>
      </c>
    </row>
    <row r="4798" spans="1:6" x14ac:dyDescent="0.25">
      <c r="A4798">
        <v>4790</v>
      </c>
      <c r="B4798">
        <v>0</v>
      </c>
      <c r="C4798">
        <f t="shared" si="298"/>
        <v>-4.5347999999999997</v>
      </c>
      <c r="D4798">
        <f t="shared" si="299"/>
        <v>20.564411039999996</v>
      </c>
      <c r="E4798">
        <f t="shared" si="296"/>
        <v>-93.255491184191982</v>
      </c>
      <c r="F4798">
        <f t="shared" si="297"/>
        <v>422.89500142207373</v>
      </c>
    </row>
    <row r="4799" spans="1:6" x14ac:dyDescent="0.25">
      <c r="A4799">
        <v>4791</v>
      </c>
      <c r="B4799">
        <v>4</v>
      </c>
      <c r="C4799">
        <f t="shared" si="298"/>
        <v>-0.53479999999999972</v>
      </c>
      <c r="D4799">
        <f t="shared" si="299"/>
        <v>0.28601103999999972</v>
      </c>
      <c r="E4799">
        <f t="shared" si="296"/>
        <v>-0.15295870419199978</v>
      </c>
      <c r="F4799">
        <f t="shared" si="297"/>
        <v>8.180231500188144E-2</v>
      </c>
    </row>
    <row r="4800" spans="1:6" x14ac:dyDescent="0.25">
      <c r="A4800">
        <v>4792</v>
      </c>
      <c r="B4800">
        <v>1</v>
      </c>
      <c r="C4800">
        <f t="shared" si="298"/>
        <v>-3.5347999999999997</v>
      </c>
      <c r="D4800">
        <f t="shared" si="299"/>
        <v>12.494811039999998</v>
      </c>
      <c r="E4800">
        <f t="shared" si="296"/>
        <v>-44.166658064191992</v>
      </c>
      <c r="F4800">
        <f t="shared" si="297"/>
        <v>156.12030292530585</v>
      </c>
    </row>
    <row r="4801" spans="1:6" x14ac:dyDescent="0.25">
      <c r="A4801">
        <v>4793</v>
      </c>
      <c r="B4801">
        <v>9</v>
      </c>
      <c r="C4801">
        <f t="shared" si="298"/>
        <v>4.4652000000000003</v>
      </c>
      <c r="D4801">
        <f t="shared" si="299"/>
        <v>19.938011040000003</v>
      </c>
      <c r="E4801">
        <f t="shared" si="296"/>
        <v>89.027206895808021</v>
      </c>
      <c r="F4801">
        <f t="shared" si="297"/>
        <v>397.52428423116197</v>
      </c>
    </row>
    <row r="4802" spans="1:6" x14ac:dyDescent="0.25">
      <c r="A4802">
        <v>4794</v>
      </c>
      <c r="B4802">
        <v>0</v>
      </c>
      <c r="C4802">
        <f t="shared" si="298"/>
        <v>-4.5347999999999997</v>
      </c>
      <c r="D4802">
        <f t="shared" si="299"/>
        <v>20.564411039999996</v>
      </c>
      <c r="E4802">
        <f t="shared" si="296"/>
        <v>-93.255491184191982</v>
      </c>
      <c r="F4802">
        <f t="shared" si="297"/>
        <v>422.89500142207373</v>
      </c>
    </row>
    <row r="4803" spans="1:6" x14ac:dyDescent="0.25">
      <c r="A4803">
        <v>4795</v>
      </c>
      <c r="B4803">
        <v>0</v>
      </c>
      <c r="C4803">
        <f t="shared" si="298"/>
        <v>-4.5347999999999997</v>
      </c>
      <c r="D4803">
        <f t="shared" si="299"/>
        <v>20.564411039999996</v>
      </c>
      <c r="E4803">
        <f t="shared" si="296"/>
        <v>-93.255491184191982</v>
      </c>
      <c r="F4803">
        <f t="shared" si="297"/>
        <v>422.89500142207373</v>
      </c>
    </row>
    <row r="4804" spans="1:6" x14ac:dyDescent="0.25">
      <c r="A4804">
        <v>4796</v>
      </c>
      <c r="B4804">
        <v>0</v>
      </c>
      <c r="C4804">
        <f t="shared" si="298"/>
        <v>-4.5347999999999997</v>
      </c>
      <c r="D4804">
        <f t="shared" si="299"/>
        <v>20.564411039999996</v>
      </c>
      <c r="E4804">
        <f t="shared" si="296"/>
        <v>-93.255491184191982</v>
      </c>
      <c r="F4804">
        <f t="shared" si="297"/>
        <v>422.89500142207373</v>
      </c>
    </row>
    <row r="4805" spans="1:6" x14ac:dyDescent="0.25">
      <c r="A4805">
        <v>4797</v>
      </c>
      <c r="B4805">
        <v>4</v>
      </c>
      <c r="C4805">
        <f t="shared" si="298"/>
        <v>-0.53479999999999972</v>
      </c>
      <c r="D4805">
        <f t="shared" si="299"/>
        <v>0.28601103999999972</v>
      </c>
      <c r="E4805">
        <f t="shared" si="296"/>
        <v>-0.15295870419199978</v>
      </c>
      <c r="F4805">
        <f t="shared" si="297"/>
        <v>8.180231500188144E-2</v>
      </c>
    </row>
    <row r="4806" spans="1:6" x14ac:dyDescent="0.25">
      <c r="A4806">
        <v>4798</v>
      </c>
      <c r="B4806">
        <v>2</v>
      </c>
      <c r="C4806">
        <f t="shared" si="298"/>
        <v>-2.5347999999999997</v>
      </c>
      <c r="D4806">
        <f t="shared" si="299"/>
        <v>6.4252110399999989</v>
      </c>
      <c r="E4806">
        <f t="shared" si="296"/>
        <v>-16.286624944191995</v>
      </c>
      <c r="F4806">
        <f t="shared" si="297"/>
        <v>41.283336908537869</v>
      </c>
    </row>
    <row r="4807" spans="1:6" x14ac:dyDescent="0.25">
      <c r="A4807">
        <v>4799</v>
      </c>
      <c r="B4807">
        <v>2</v>
      </c>
      <c r="C4807">
        <f t="shared" si="298"/>
        <v>-2.5347999999999997</v>
      </c>
      <c r="D4807">
        <f t="shared" si="299"/>
        <v>6.4252110399999989</v>
      </c>
      <c r="E4807">
        <f t="shared" si="296"/>
        <v>-16.286624944191995</v>
      </c>
      <c r="F4807">
        <f t="shared" si="297"/>
        <v>41.283336908537869</v>
      </c>
    </row>
    <row r="4808" spans="1:6" x14ac:dyDescent="0.25">
      <c r="A4808">
        <v>4800</v>
      </c>
      <c r="B4808">
        <v>9</v>
      </c>
      <c r="C4808">
        <f t="shared" si="298"/>
        <v>4.4652000000000003</v>
      </c>
      <c r="D4808">
        <f t="shared" si="299"/>
        <v>19.938011040000003</v>
      </c>
      <c r="E4808">
        <f t="shared" si="296"/>
        <v>89.027206895808021</v>
      </c>
      <c r="F4808">
        <f t="shared" si="297"/>
        <v>397.52428423116197</v>
      </c>
    </row>
    <row r="4809" spans="1:6" x14ac:dyDescent="0.25">
      <c r="A4809">
        <v>4801</v>
      </c>
      <c r="B4809">
        <v>6</v>
      </c>
      <c r="C4809">
        <f t="shared" si="298"/>
        <v>1.4652000000000003</v>
      </c>
      <c r="D4809">
        <f t="shared" si="299"/>
        <v>2.1468110400000007</v>
      </c>
      <c r="E4809">
        <f t="shared" ref="E4809:E4872" si="300">C4809^3</f>
        <v>3.1455075358080018</v>
      </c>
      <c r="F4809">
        <f t="shared" ref="F4809:F4872" si="301">C4809^4</f>
        <v>4.6087976414658849</v>
      </c>
    </row>
    <row r="4810" spans="1:6" x14ac:dyDescent="0.25">
      <c r="A4810">
        <v>4802</v>
      </c>
      <c r="B4810">
        <v>6</v>
      </c>
      <c r="C4810">
        <f t="shared" ref="C4810:C4873" si="302">B4810-$B$5</f>
        <v>1.4652000000000003</v>
      </c>
      <c r="D4810">
        <f t="shared" ref="D4810:D4873" si="303">C4810^2</f>
        <v>2.1468110400000007</v>
      </c>
      <c r="E4810">
        <f t="shared" si="300"/>
        <v>3.1455075358080018</v>
      </c>
      <c r="F4810">
        <f t="shared" si="301"/>
        <v>4.6087976414658849</v>
      </c>
    </row>
    <row r="4811" spans="1:6" x14ac:dyDescent="0.25">
      <c r="A4811">
        <v>4803</v>
      </c>
      <c r="B4811">
        <v>1</v>
      </c>
      <c r="C4811">
        <f t="shared" si="302"/>
        <v>-3.5347999999999997</v>
      </c>
      <c r="D4811">
        <f t="shared" si="303"/>
        <v>12.494811039999998</v>
      </c>
      <c r="E4811">
        <f t="shared" si="300"/>
        <v>-44.166658064191992</v>
      </c>
      <c r="F4811">
        <f t="shared" si="301"/>
        <v>156.12030292530585</v>
      </c>
    </row>
    <row r="4812" spans="1:6" x14ac:dyDescent="0.25">
      <c r="A4812">
        <v>4804</v>
      </c>
      <c r="B4812">
        <v>7</v>
      </c>
      <c r="C4812">
        <f t="shared" si="302"/>
        <v>2.4652000000000003</v>
      </c>
      <c r="D4812">
        <f t="shared" si="303"/>
        <v>6.0772110400000017</v>
      </c>
      <c r="E4812">
        <f t="shared" si="300"/>
        <v>14.981540655808006</v>
      </c>
      <c r="F4812">
        <f t="shared" si="301"/>
        <v>36.932494024697903</v>
      </c>
    </row>
    <row r="4813" spans="1:6" x14ac:dyDescent="0.25">
      <c r="A4813">
        <v>4805</v>
      </c>
      <c r="B4813">
        <v>1</v>
      </c>
      <c r="C4813">
        <f t="shared" si="302"/>
        <v>-3.5347999999999997</v>
      </c>
      <c r="D4813">
        <f t="shared" si="303"/>
        <v>12.494811039999998</v>
      </c>
      <c r="E4813">
        <f t="shared" si="300"/>
        <v>-44.166658064191992</v>
      </c>
      <c r="F4813">
        <f t="shared" si="301"/>
        <v>156.12030292530585</v>
      </c>
    </row>
    <row r="4814" spans="1:6" x14ac:dyDescent="0.25">
      <c r="A4814">
        <v>4806</v>
      </c>
      <c r="B4814">
        <v>1</v>
      </c>
      <c r="C4814">
        <f t="shared" si="302"/>
        <v>-3.5347999999999997</v>
      </c>
      <c r="D4814">
        <f t="shared" si="303"/>
        <v>12.494811039999998</v>
      </c>
      <c r="E4814">
        <f t="shared" si="300"/>
        <v>-44.166658064191992</v>
      </c>
      <c r="F4814">
        <f t="shared" si="301"/>
        <v>156.12030292530585</v>
      </c>
    </row>
    <row r="4815" spans="1:6" x14ac:dyDescent="0.25">
      <c r="A4815">
        <v>4807</v>
      </c>
      <c r="B4815">
        <v>9</v>
      </c>
      <c r="C4815">
        <f t="shared" si="302"/>
        <v>4.4652000000000003</v>
      </c>
      <c r="D4815">
        <f t="shared" si="303"/>
        <v>19.938011040000003</v>
      </c>
      <c r="E4815">
        <f t="shared" si="300"/>
        <v>89.027206895808021</v>
      </c>
      <c r="F4815">
        <f t="shared" si="301"/>
        <v>397.52428423116197</v>
      </c>
    </row>
    <row r="4816" spans="1:6" x14ac:dyDescent="0.25">
      <c r="A4816">
        <v>4808</v>
      </c>
      <c r="B4816">
        <v>6</v>
      </c>
      <c r="C4816">
        <f t="shared" si="302"/>
        <v>1.4652000000000003</v>
      </c>
      <c r="D4816">
        <f t="shared" si="303"/>
        <v>2.1468110400000007</v>
      </c>
      <c r="E4816">
        <f t="shared" si="300"/>
        <v>3.1455075358080018</v>
      </c>
      <c r="F4816">
        <f t="shared" si="301"/>
        <v>4.6087976414658849</v>
      </c>
    </row>
    <row r="4817" spans="1:6" x14ac:dyDescent="0.25">
      <c r="A4817">
        <v>4809</v>
      </c>
      <c r="B4817">
        <v>3</v>
      </c>
      <c r="C4817">
        <f t="shared" si="302"/>
        <v>-1.5347999999999997</v>
      </c>
      <c r="D4817">
        <f t="shared" si="303"/>
        <v>2.355611039999999</v>
      </c>
      <c r="E4817">
        <f t="shared" si="300"/>
        <v>-3.615391824191998</v>
      </c>
      <c r="F4817">
        <f t="shared" si="301"/>
        <v>5.5489033717698772</v>
      </c>
    </row>
    <row r="4818" spans="1:6" x14ac:dyDescent="0.25">
      <c r="A4818">
        <v>4810</v>
      </c>
      <c r="B4818">
        <v>7</v>
      </c>
      <c r="C4818">
        <f t="shared" si="302"/>
        <v>2.4652000000000003</v>
      </c>
      <c r="D4818">
        <f t="shared" si="303"/>
        <v>6.0772110400000017</v>
      </c>
      <c r="E4818">
        <f t="shared" si="300"/>
        <v>14.981540655808006</v>
      </c>
      <c r="F4818">
        <f t="shared" si="301"/>
        <v>36.932494024697903</v>
      </c>
    </row>
    <row r="4819" spans="1:6" x14ac:dyDescent="0.25">
      <c r="A4819">
        <v>4811</v>
      </c>
      <c r="B4819">
        <v>7</v>
      </c>
      <c r="C4819">
        <f t="shared" si="302"/>
        <v>2.4652000000000003</v>
      </c>
      <c r="D4819">
        <f t="shared" si="303"/>
        <v>6.0772110400000017</v>
      </c>
      <c r="E4819">
        <f t="shared" si="300"/>
        <v>14.981540655808006</v>
      </c>
      <c r="F4819">
        <f t="shared" si="301"/>
        <v>36.932494024697903</v>
      </c>
    </row>
    <row r="4820" spans="1:6" x14ac:dyDescent="0.25">
      <c r="A4820">
        <v>4812</v>
      </c>
      <c r="B4820">
        <v>9</v>
      </c>
      <c r="C4820">
        <f t="shared" si="302"/>
        <v>4.4652000000000003</v>
      </c>
      <c r="D4820">
        <f t="shared" si="303"/>
        <v>19.938011040000003</v>
      </c>
      <c r="E4820">
        <f t="shared" si="300"/>
        <v>89.027206895808021</v>
      </c>
      <c r="F4820">
        <f t="shared" si="301"/>
        <v>397.52428423116197</v>
      </c>
    </row>
    <row r="4821" spans="1:6" x14ac:dyDescent="0.25">
      <c r="A4821">
        <v>4813</v>
      </c>
      <c r="B4821">
        <v>2</v>
      </c>
      <c r="C4821">
        <f t="shared" si="302"/>
        <v>-2.5347999999999997</v>
      </c>
      <c r="D4821">
        <f t="shared" si="303"/>
        <v>6.4252110399999989</v>
      </c>
      <c r="E4821">
        <f t="shared" si="300"/>
        <v>-16.286624944191995</v>
      </c>
      <c r="F4821">
        <f t="shared" si="301"/>
        <v>41.283336908537869</v>
      </c>
    </row>
    <row r="4822" spans="1:6" x14ac:dyDescent="0.25">
      <c r="A4822">
        <v>4814</v>
      </c>
      <c r="B4822">
        <v>1</v>
      </c>
      <c r="C4822">
        <f t="shared" si="302"/>
        <v>-3.5347999999999997</v>
      </c>
      <c r="D4822">
        <f t="shared" si="303"/>
        <v>12.494811039999998</v>
      </c>
      <c r="E4822">
        <f t="shared" si="300"/>
        <v>-44.166658064191992</v>
      </c>
      <c r="F4822">
        <f t="shared" si="301"/>
        <v>156.12030292530585</v>
      </c>
    </row>
    <row r="4823" spans="1:6" x14ac:dyDescent="0.25">
      <c r="A4823">
        <v>4815</v>
      </c>
      <c r="B4823">
        <v>3</v>
      </c>
      <c r="C4823">
        <f t="shared" si="302"/>
        <v>-1.5347999999999997</v>
      </c>
      <c r="D4823">
        <f t="shared" si="303"/>
        <v>2.355611039999999</v>
      </c>
      <c r="E4823">
        <f t="shared" si="300"/>
        <v>-3.615391824191998</v>
      </c>
      <c r="F4823">
        <f t="shared" si="301"/>
        <v>5.5489033717698772</v>
      </c>
    </row>
    <row r="4824" spans="1:6" x14ac:dyDescent="0.25">
      <c r="A4824">
        <v>4816</v>
      </c>
      <c r="B4824">
        <v>3</v>
      </c>
      <c r="C4824">
        <f t="shared" si="302"/>
        <v>-1.5347999999999997</v>
      </c>
      <c r="D4824">
        <f t="shared" si="303"/>
        <v>2.355611039999999</v>
      </c>
      <c r="E4824">
        <f t="shared" si="300"/>
        <v>-3.615391824191998</v>
      </c>
      <c r="F4824">
        <f t="shared" si="301"/>
        <v>5.5489033717698772</v>
      </c>
    </row>
    <row r="4825" spans="1:6" x14ac:dyDescent="0.25">
      <c r="A4825">
        <v>4817</v>
      </c>
      <c r="B4825">
        <v>7</v>
      </c>
      <c r="C4825">
        <f t="shared" si="302"/>
        <v>2.4652000000000003</v>
      </c>
      <c r="D4825">
        <f t="shared" si="303"/>
        <v>6.0772110400000017</v>
      </c>
      <c r="E4825">
        <f t="shared" si="300"/>
        <v>14.981540655808006</v>
      </c>
      <c r="F4825">
        <f t="shared" si="301"/>
        <v>36.932494024697903</v>
      </c>
    </row>
    <row r="4826" spans="1:6" x14ac:dyDescent="0.25">
      <c r="A4826">
        <v>4818</v>
      </c>
      <c r="B4826">
        <v>5</v>
      </c>
      <c r="C4826">
        <f t="shared" si="302"/>
        <v>0.46520000000000028</v>
      </c>
      <c r="D4826">
        <f t="shared" si="303"/>
        <v>0.21641104000000025</v>
      </c>
      <c r="E4826">
        <f t="shared" si="300"/>
        <v>0.10067441580800017</v>
      </c>
      <c r="F4826">
        <f t="shared" si="301"/>
        <v>4.6833738233881705E-2</v>
      </c>
    </row>
    <row r="4827" spans="1:6" x14ac:dyDescent="0.25">
      <c r="A4827">
        <v>4819</v>
      </c>
      <c r="B4827">
        <v>7</v>
      </c>
      <c r="C4827">
        <f t="shared" si="302"/>
        <v>2.4652000000000003</v>
      </c>
      <c r="D4827">
        <f t="shared" si="303"/>
        <v>6.0772110400000017</v>
      </c>
      <c r="E4827">
        <f t="shared" si="300"/>
        <v>14.981540655808006</v>
      </c>
      <c r="F4827">
        <f t="shared" si="301"/>
        <v>36.932494024697903</v>
      </c>
    </row>
    <row r="4828" spans="1:6" x14ac:dyDescent="0.25">
      <c r="A4828">
        <v>4820</v>
      </c>
      <c r="B4828">
        <v>5</v>
      </c>
      <c r="C4828">
        <f t="shared" si="302"/>
        <v>0.46520000000000028</v>
      </c>
      <c r="D4828">
        <f t="shared" si="303"/>
        <v>0.21641104000000025</v>
      </c>
      <c r="E4828">
        <f t="shared" si="300"/>
        <v>0.10067441580800017</v>
      </c>
      <c r="F4828">
        <f t="shared" si="301"/>
        <v>4.6833738233881705E-2</v>
      </c>
    </row>
    <row r="4829" spans="1:6" x14ac:dyDescent="0.25">
      <c r="A4829">
        <v>4821</v>
      </c>
      <c r="B4829">
        <v>1</v>
      </c>
      <c r="C4829">
        <f t="shared" si="302"/>
        <v>-3.5347999999999997</v>
      </c>
      <c r="D4829">
        <f t="shared" si="303"/>
        <v>12.494811039999998</v>
      </c>
      <c r="E4829">
        <f t="shared" si="300"/>
        <v>-44.166658064191992</v>
      </c>
      <c r="F4829">
        <f t="shared" si="301"/>
        <v>156.12030292530585</v>
      </c>
    </row>
    <row r="4830" spans="1:6" x14ac:dyDescent="0.25">
      <c r="A4830">
        <v>4822</v>
      </c>
      <c r="B4830">
        <v>1</v>
      </c>
      <c r="C4830">
        <f t="shared" si="302"/>
        <v>-3.5347999999999997</v>
      </c>
      <c r="D4830">
        <f t="shared" si="303"/>
        <v>12.494811039999998</v>
      </c>
      <c r="E4830">
        <f t="shared" si="300"/>
        <v>-44.166658064191992</v>
      </c>
      <c r="F4830">
        <f t="shared" si="301"/>
        <v>156.12030292530585</v>
      </c>
    </row>
    <row r="4831" spans="1:6" x14ac:dyDescent="0.25">
      <c r="A4831">
        <v>4823</v>
      </c>
      <c r="B4831">
        <v>4</v>
      </c>
      <c r="C4831">
        <f t="shared" si="302"/>
        <v>-0.53479999999999972</v>
      </c>
      <c r="D4831">
        <f t="shared" si="303"/>
        <v>0.28601103999999972</v>
      </c>
      <c r="E4831">
        <f t="shared" si="300"/>
        <v>-0.15295870419199978</v>
      </c>
      <c r="F4831">
        <f t="shared" si="301"/>
        <v>8.180231500188144E-2</v>
      </c>
    </row>
    <row r="4832" spans="1:6" x14ac:dyDescent="0.25">
      <c r="A4832">
        <v>4824</v>
      </c>
      <c r="B4832">
        <v>9</v>
      </c>
      <c r="C4832">
        <f t="shared" si="302"/>
        <v>4.4652000000000003</v>
      </c>
      <c r="D4832">
        <f t="shared" si="303"/>
        <v>19.938011040000003</v>
      </c>
      <c r="E4832">
        <f t="shared" si="300"/>
        <v>89.027206895808021</v>
      </c>
      <c r="F4832">
        <f t="shared" si="301"/>
        <v>397.52428423116197</v>
      </c>
    </row>
    <row r="4833" spans="1:6" x14ac:dyDescent="0.25">
      <c r="A4833">
        <v>4825</v>
      </c>
      <c r="B4833">
        <v>5</v>
      </c>
      <c r="C4833">
        <f t="shared" si="302"/>
        <v>0.46520000000000028</v>
      </c>
      <c r="D4833">
        <f t="shared" si="303"/>
        <v>0.21641104000000025</v>
      </c>
      <c r="E4833">
        <f t="shared" si="300"/>
        <v>0.10067441580800017</v>
      </c>
      <c r="F4833">
        <f t="shared" si="301"/>
        <v>4.6833738233881705E-2</v>
      </c>
    </row>
    <row r="4834" spans="1:6" x14ac:dyDescent="0.25">
      <c r="A4834">
        <v>4826</v>
      </c>
      <c r="B4834">
        <v>9</v>
      </c>
      <c r="C4834">
        <f t="shared" si="302"/>
        <v>4.4652000000000003</v>
      </c>
      <c r="D4834">
        <f t="shared" si="303"/>
        <v>19.938011040000003</v>
      </c>
      <c r="E4834">
        <f t="shared" si="300"/>
        <v>89.027206895808021</v>
      </c>
      <c r="F4834">
        <f t="shared" si="301"/>
        <v>397.52428423116197</v>
      </c>
    </row>
    <row r="4835" spans="1:6" x14ac:dyDescent="0.25">
      <c r="A4835">
        <v>4827</v>
      </c>
      <c r="B4835">
        <v>5</v>
      </c>
      <c r="C4835">
        <f t="shared" si="302"/>
        <v>0.46520000000000028</v>
      </c>
      <c r="D4835">
        <f t="shared" si="303"/>
        <v>0.21641104000000025</v>
      </c>
      <c r="E4835">
        <f t="shared" si="300"/>
        <v>0.10067441580800017</v>
      </c>
      <c r="F4835">
        <f t="shared" si="301"/>
        <v>4.6833738233881705E-2</v>
      </c>
    </row>
    <row r="4836" spans="1:6" x14ac:dyDescent="0.25">
      <c r="A4836">
        <v>4828</v>
      </c>
      <c r="B4836">
        <v>0</v>
      </c>
      <c r="C4836">
        <f t="shared" si="302"/>
        <v>-4.5347999999999997</v>
      </c>
      <c r="D4836">
        <f t="shared" si="303"/>
        <v>20.564411039999996</v>
      </c>
      <c r="E4836">
        <f t="shared" si="300"/>
        <v>-93.255491184191982</v>
      </c>
      <c r="F4836">
        <f t="shared" si="301"/>
        <v>422.89500142207373</v>
      </c>
    </row>
    <row r="4837" spans="1:6" x14ac:dyDescent="0.25">
      <c r="A4837">
        <v>4829</v>
      </c>
      <c r="B4837">
        <v>1</v>
      </c>
      <c r="C4837">
        <f t="shared" si="302"/>
        <v>-3.5347999999999997</v>
      </c>
      <c r="D4837">
        <f t="shared" si="303"/>
        <v>12.494811039999998</v>
      </c>
      <c r="E4837">
        <f t="shared" si="300"/>
        <v>-44.166658064191992</v>
      </c>
      <c r="F4837">
        <f t="shared" si="301"/>
        <v>156.12030292530585</v>
      </c>
    </row>
    <row r="4838" spans="1:6" x14ac:dyDescent="0.25">
      <c r="A4838">
        <v>4830</v>
      </c>
      <c r="B4838">
        <v>5</v>
      </c>
      <c r="C4838">
        <f t="shared" si="302"/>
        <v>0.46520000000000028</v>
      </c>
      <c r="D4838">
        <f t="shared" si="303"/>
        <v>0.21641104000000025</v>
      </c>
      <c r="E4838">
        <f t="shared" si="300"/>
        <v>0.10067441580800017</v>
      </c>
      <c r="F4838">
        <f t="shared" si="301"/>
        <v>4.6833738233881705E-2</v>
      </c>
    </row>
    <row r="4839" spans="1:6" x14ac:dyDescent="0.25">
      <c r="A4839">
        <v>4831</v>
      </c>
      <c r="B4839">
        <v>6</v>
      </c>
      <c r="C4839">
        <f t="shared" si="302"/>
        <v>1.4652000000000003</v>
      </c>
      <c r="D4839">
        <f t="shared" si="303"/>
        <v>2.1468110400000007</v>
      </c>
      <c r="E4839">
        <f t="shared" si="300"/>
        <v>3.1455075358080018</v>
      </c>
      <c r="F4839">
        <f t="shared" si="301"/>
        <v>4.6087976414658849</v>
      </c>
    </row>
    <row r="4840" spans="1:6" x14ac:dyDescent="0.25">
      <c r="A4840">
        <v>4832</v>
      </c>
      <c r="B4840">
        <v>6</v>
      </c>
      <c r="C4840">
        <f t="shared" si="302"/>
        <v>1.4652000000000003</v>
      </c>
      <c r="D4840">
        <f t="shared" si="303"/>
        <v>2.1468110400000007</v>
      </c>
      <c r="E4840">
        <f t="shared" si="300"/>
        <v>3.1455075358080018</v>
      </c>
      <c r="F4840">
        <f t="shared" si="301"/>
        <v>4.6087976414658849</v>
      </c>
    </row>
    <row r="4841" spans="1:6" x14ac:dyDescent="0.25">
      <c r="A4841">
        <v>4833</v>
      </c>
      <c r="B4841">
        <v>0</v>
      </c>
      <c r="C4841">
        <f t="shared" si="302"/>
        <v>-4.5347999999999997</v>
      </c>
      <c r="D4841">
        <f t="shared" si="303"/>
        <v>20.564411039999996</v>
      </c>
      <c r="E4841">
        <f t="shared" si="300"/>
        <v>-93.255491184191982</v>
      </c>
      <c r="F4841">
        <f t="shared" si="301"/>
        <v>422.89500142207373</v>
      </c>
    </row>
    <row r="4842" spans="1:6" x14ac:dyDescent="0.25">
      <c r="A4842">
        <v>4834</v>
      </c>
      <c r="B4842">
        <v>4</v>
      </c>
      <c r="C4842">
        <f t="shared" si="302"/>
        <v>-0.53479999999999972</v>
      </c>
      <c r="D4842">
        <f t="shared" si="303"/>
        <v>0.28601103999999972</v>
      </c>
      <c r="E4842">
        <f t="shared" si="300"/>
        <v>-0.15295870419199978</v>
      </c>
      <c r="F4842">
        <f t="shared" si="301"/>
        <v>8.180231500188144E-2</v>
      </c>
    </row>
    <row r="4843" spans="1:6" x14ac:dyDescent="0.25">
      <c r="A4843">
        <v>4835</v>
      </c>
      <c r="B4843">
        <v>9</v>
      </c>
      <c r="C4843">
        <f t="shared" si="302"/>
        <v>4.4652000000000003</v>
      </c>
      <c r="D4843">
        <f t="shared" si="303"/>
        <v>19.938011040000003</v>
      </c>
      <c r="E4843">
        <f t="shared" si="300"/>
        <v>89.027206895808021</v>
      </c>
      <c r="F4843">
        <f t="shared" si="301"/>
        <v>397.52428423116197</v>
      </c>
    </row>
    <row r="4844" spans="1:6" x14ac:dyDescent="0.25">
      <c r="A4844">
        <v>4836</v>
      </c>
      <c r="B4844">
        <v>6</v>
      </c>
      <c r="C4844">
        <f t="shared" si="302"/>
        <v>1.4652000000000003</v>
      </c>
      <c r="D4844">
        <f t="shared" si="303"/>
        <v>2.1468110400000007</v>
      </c>
      <c r="E4844">
        <f t="shared" si="300"/>
        <v>3.1455075358080018</v>
      </c>
      <c r="F4844">
        <f t="shared" si="301"/>
        <v>4.6087976414658849</v>
      </c>
    </row>
    <row r="4845" spans="1:6" x14ac:dyDescent="0.25">
      <c r="A4845">
        <v>4837</v>
      </c>
      <c r="B4845">
        <v>3</v>
      </c>
      <c r="C4845">
        <f t="shared" si="302"/>
        <v>-1.5347999999999997</v>
      </c>
      <c r="D4845">
        <f t="shared" si="303"/>
        <v>2.355611039999999</v>
      </c>
      <c r="E4845">
        <f t="shared" si="300"/>
        <v>-3.615391824191998</v>
      </c>
      <c r="F4845">
        <f t="shared" si="301"/>
        <v>5.5489033717698772</v>
      </c>
    </row>
    <row r="4846" spans="1:6" x14ac:dyDescent="0.25">
      <c r="A4846">
        <v>4838</v>
      </c>
      <c r="B4846">
        <v>1</v>
      </c>
      <c r="C4846">
        <f t="shared" si="302"/>
        <v>-3.5347999999999997</v>
      </c>
      <c r="D4846">
        <f t="shared" si="303"/>
        <v>12.494811039999998</v>
      </c>
      <c r="E4846">
        <f t="shared" si="300"/>
        <v>-44.166658064191992</v>
      </c>
      <c r="F4846">
        <f t="shared" si="301"/>
        <v>156.12030292530585</v>
      </c>
    </row>
    <row r="4847" spans="1:6" x14ac:dyDescent="0.25">
      <c r="A4847">
        <v>4839</v>
      </c>
      <c r="B4847">
        <v>8</v>
      </c>
      <c r="C4847">
        <f t="shared" si="302"/>
        <v>3.4652000000000003</v>
      </c>
      <c r="D4847">
        <f t="shared" si="303"/>
        <v>12.007611040000002</v>
      </c>
      <c r="E4847">
        <f t="shared" si="300"/>
        <v>41.608773775808011</v>
      </c>
      <c r="F4847">
        <f t="shared" si="301"/>
        <v>144.18272288792994</v>
      </c>
    </row>
    <row r="4848" spans="1:6" x14ac:dyDescent="0.25">
      <c r="A4848">
        <v>4840</v>
      </c>
      <c r="B4848">
        <v>6</v>
      </c>
      <c r="C4848">
        <f t="shared" si="302"/>
        <v>1.4652000000000003</v>
      </c>
      <c r="D4848">
        <f t="shared" si="303"/>
        <v>2.1468110400000007</v>
      </c>
      <c r="E4848">
        <f t="shared" si="300"/>
        <v>3.1455075358080018</v>
      </c>
      <c r="F4848">
        <f t="shared" si="301"/>
        <v>4.6087976414658849</v>
      </c>
    </row>
    <row r="4849" spans="1:6" x14ac:dyDescent="0.25">
      <c r="A4849">
        <v>4841</v>
      </c>
      <c r="B4849">
        <v>2</v>
      </c>
      <c r="C4849">
        <f t="shared" si="302"/>
        <v>-2.5347999999999997</v>
      </c>
      <c r="D4849">
        <f t="shared" si="303"/>
        <v>6.4252110399999989</v>
      </c>
      <c r="E4849">
        <f t="shared" si="300"/>
        <v>-16.286624944191995</v>
      </c>
      <c r="F4849">
        <f t="shared" si="301"/>
        <v>41.283336908537869</v>
      </c>
    </row>
    <row r="4850" spans="1:6" x14ac:dyDescent="0.25">
      <c r="A4850">
        <v>4842</v>
      </c>
      <c r="B4850">
        <v>9</v>
      </c>
      <c r="C4850">
        <f t="shared" si="302"/>
        <v>4.4652000000000003</v>
      </c>
      <c r="D4850">
        <f t="shared" si="303"/>
        <v>19.938011040000003</v>
      </c>
      <c r="E4850">
        <f t="shared" si="300"/>
        <v>89.027206895808021</v>
      </c>
      <c r="F4850">
        <f t="shared" si="301"/>
        <v>397.52428423116197</v>
      </c>
    </row>
    <row r="4851" spans="1:6" x14ac:dyDescent="0.25">
      <c r="A4851">
        <v>4843</v>
      </c>
      <c r="B4851">
        <v>4</v>
      </c>
      <c r="C4851">
        <f t="shared" si="302"/>
        <v>-0.53479999999999972</v>
      </c>
      <c r="D4851">
        <f t="shared" si="303"/>
        <v>0.28601103999999972</v>
      </c>
      <c r="E4851">
        <f t="shared" si="300"/>
        <v>-0.15295870419199978</v>
      </c>
      <c r="F4851">
        <f t="shared" si="301"/>
        <v>8.180231500188144E-2</v>
      </c>
    </row>
    <row r="4852" spans="1:6" x14ac:dyDescent="0.25">
      <c r="A4852">
        <v>4844</v>
      </c>
      <c r="B4852">
        <v>7</v>
      </c>
      <c r="C4852">
        <f t="shared" si="302"/>
        <v>2.4652000000000003</v>
      </c>
      <c r="D4852">
        <f t="shared" si="303"/>
        <v>6.0772110400000017</v>
      </c>
      <c r="E4852">
        <f t="shared" si="300"/>
        <v>14.981540655808006</v>
      </c>
      <c r="F4852">
        <f t="shared" si="301"/>
        <v>36.932494024697903</v>
      </c>
    </row>
    <row r="4853" spans="1:6" x14ac:dyDescent="0.25">
      <c r="A4853">
        <v>4845</v>
      </c>
      <c r="B4853">
        <v>2</v>
      </c>
      <c r="C4853">
        <f t="shared" si="302"/>
        <v>-2.5347999999999997</v>
      </c>
      <c r="D4853">
        <f t="shared" si="303"/>
        <v>6.4252110399999989</v>
      </c>
      <c r="E4853">
        <f t="shared" si="300"/>
        <v>-16.286624944191995</v>
      </c>
      <c r="F4853">
        <f t="shared" si="301"/>
        <v>41.283336908537869</v>
      </c>
    </row>
    <row r="4854" spans="1:6" x14ac:dyDescent="0.25">
      <c r="A4854">
        <v>4846</v>
      </c>
      <c r="B4854">
        <v>6</v>
      </c>
      <c r="C4854">
        <f t="shared" si="302"/>
        <v>1.4652000000000003</v>
      </c>
      <c r="D4854">
        <f t="shared" si="303"/>
        <v>2.1468110400000007</v>
      </c>
      <c r="E4854">
        <f t="shared" si="300"/>
        <v>3.1455075358080018</v>
      </c>
      <c r="F4854">
        <f t="shared" si="301"/>
        <v>4.6087976414658849</v>
      </c>
    </row>
    <row r="4855" spans="1:6" x14ac:dyDescent="0.25">
      <c r="A4855">
        <v>4847</v>
      </c>
      <c r="B4855">
        <v>5</v>
      </c>
      <c r="C4855">
        <f t="shared" si="302"/>
        <v>0.46520000000000028</v>
      </c>
      <c r="D4855">
        <f t="shared" si="303"/>
        <v>0.21641104000000025</v>
      </c>
      <c r="E4855">
        <f t="shared" si="300"/>
        <v>0.10067441580800017</v>
      </c>
      <c r="F4855">
        <f t="shared" si="301"/>
        <v>4.6833738233881705E-2</v>
      </c>
    </row>
    <row r="4856" spans="1:6" x14ac:dyDescent="0.25">
      <c r="A4856">
        <v>4848</v>
      </c>
      <c r="B4856">
        <v>4</v>
      </c>
      <c r="C4856">
        <f t="shared" si="302"/>
        <v>-0.53479999999999972</v>
      </c>
      <c r="D4856">
        <f t="shared" si="303"/>
        <v>0.28601103999999972</v>
      </c>
      <c r="E4856">
        <f t="shared" si="300"/>
        <v>-0.15295870419199978</v>
      </c>
      <c r="F4856">
        <f t="shared" si="301"/>
        <v>8.180231500188144E-2</v>
      </c>
    </row>
    <row r="4857" spans="1:6" x14ac:dyDescent="0.25">
      <c r="A4857">
        <v>4849</v>
      </c>
      <c r="B4857">
        <v>7</v>
      </c>
      <c r="C4857">
        <f t="shared" si="302"/>
        <v>2.4652000000000003</v>
      </c>
      <c r="D4857">
        <f t="shared" si="303"/>
        <v>6.0772110400000017</v>
      </c>
      <c r="E4857">
        <f t="shared" si="300"/>
        <v>14.981540655808006</v>
      </c>
      <c r="F4857">
        <f t="shared" si="301"/>
        <v>36.932494024697903</v>
      </c>
    </row>
    <row r="4858" spans="1:6" x14ac:dyDescent="0.25">
      <c r="A4858">
        <v>4850</v>
      </c>
      <c r="B4858">
        <v>3</v>
      </c>
      <c r="C4858">
        <f t="shared" si="302"/>
        <v>-1.5347999999999997</v>
      </c>
      <c r="D4858">
        <f t="shared" si="303"/>
        <v>2.355611039999999</v>
      </c>
      <c r="E4858">
        <f t="shared" si="300"/>
        <v>-3.615391824191998</v>
      </c>
      <c r="F4858">
        <f t="shared" si="301"/>
        <v>5.5489033717698772</v>
      </c>
    </row>
    <row r="4859" spans="1:6" x14ac:dyDescent="0.25">
      <c r="A4859">
        <v>4851</v>
      </c>
      <c r="B4859">
        <v>6</v>
      </c>
      <c r="C4859">
        <f t="shared" si="302"/>
        <v>1.4652000000000003</v>
      </c>
      <c r="D4859">
        <f t="shared" si="303"/>
        <v>2.1468110400000007</v>
      </c>
      <c r="E4859">
        <f t="shared" si="300"/>
        <v>3.1455075358080018</v>
      </c>
      <c r="F4859">
        <f t="shared" si="301"/>
        <v>4.6087976414658849</v>
      </c>
    </row>
    <row r="4860" spans="1:6" x14ac:dyDescent="0.25">
      <c r="A4860">
        <v>4852</v>
      </c>
      <c r="B4860">
        <v>4</v>
      </c>
      <c r="C4860">
        <f t="shared" si="302"/>
        <v>-0.53479999999999972</v>
      </c>
      <c r="D4860">
        <f t="shared" si="303"/>
        <v>0.28601103999999972</v>
      </c>
      <c r="E4860">
        <f t="shared" si="300"/>
        <v>-0.15295870419199978</v>
      </c>
      <c r="F4860">
        <f t="shared" si="301"/>
        <v>8.180231500188144E-2</v>
      </c>
    </row>
    <row r="4861" spans="1:6" x14ac:dyDescent="0.25">
      <c r="A4861">
        <v>4853</v>
      </c>
      <c r="B4861">
        <v>2</v>
      </c>
      <c r="C4861">
        <f t="shared" si="302"/>
        <v>-2.5347999999999997</v>
      </c>
      <c r="D4861">
        <f t="shared" si="303"/>
        <v>6.4252110399999989</v>
      </c>
      <c r="E4861">
        <f t="shared" si="300"/>
        <v>-16.286624944191995</v>
      </c>
      <c r="F4861">
        <f t="shared" si="301"/>
        <v>41.283336908537869</v>
      </c>
    </row>
    <row r="4862" spans="1:6" x14ac:dyDescent="0.25">
      <c r="A4862">
        <v>4854</v>
      </c>
      <c r="B4862">
        <v>5</v>
      </c>
      <c r="C4862">
        <f t="shared" si="302"/>
        <v>0.46520000000000028</v>
      </c>
      <c r="D4862">
        <f t="shared" si="303"/>
        <v>0.21641104000000025</v>
      </c>
      <c r="E4862">
        <f t="shared" si="300"/>
        <v>0.10067441580800017</v>
      </c>
      <c r="F4862">
        <f t="shared" si="301"/>
        <v>4.6833738233881705E-2</v>
      </c>
    </row>
    <row r="4863" spans="1:6" x14ac:dyDescent="0.25">
      <c r="A4863">
        <v>4855</v>
      </c>
      <c r="B4863">
        <v>2</v>
      </c>
      <c r="C4863">
        <f t="shared" si="302"/>
        <v>-2.5347999999999997</v>
      </c>
      <c r="D4863">
        <f t="shared" si="303"/>
        <v>6.4252110399999989</v>
      </c>
      <c r="E4863">
        <f t="shared" si="300"/>
        <v>-16.286624944191995</v>
      </c>
      <c r="F4863">
        <f t="shared" si="301"/>
        <v>41.283336908537869</v>
      </c>
    </row>
    <row r="4864" spans="1:6" x14ac:dyDescent="0.25">
      <c r="A4864">
        <v>4856</v>
      </c>
      <c r="B4864">
        <v>3</v>
      </c>
      <c r="C4864">
        <f t="shared" si="302"/>
        <v>-1.5347999999999997</v>
      </c>
      <c r="D4864">
        <f t="shared" si="303"/>
        <v>2.355611039999999</v>
      </c>
      <c r="E4864">
        <f t="shared" si="300"/>
        <v>-3.615391824191998</v>
      </c>
      <c r="F4864">
        <f t="shared" si="301"/>
        <v>5.5489033717698772</v>
      </c>
    </row>
    <row r="4865" spans="1:6" x14ac:dyDescent="0.25">
      <c r="A4865">
        <v>4857</v>
      </c>
      <c r="B4865">
        <v>0</v>
      </c>
      <c r="C4865">
        <f t="shared" si="302"/>
        <v>-4.5347999999999997</v>
      </c>
      <c r="D4865">
        <f t="shared" si="303"/>
        <v>20.564411039999996</v>
      </c>
      <c r="E4865">
        <f t="shared" si="300"/>
        <v>-93.255491184191982</v>
      </c>
      <c r="F4865">
        <f t="shared" si="301"/>
        <v>422.89500142207373</v>
      </c>
    </row>
    <row r="4866" spans="1:6" x14ac:dyDescent="0.25">
      <c r="A4866">
        <v>4858</v>
      </c>
      <c r="B4866">
        <v>8</v>
      </c>
      <c r="C4866">
        <f t="shared" si="302"/>
        <v>3.4652000000000003</v>
      </c>
      <c r="D4866">
        <f t="shared" si="303"/>
        <v>12.007611040000002</v>
      </c>
      <c r="E4866">
        <f t="shared" si="300"/>
        <v>41.608773775808011</v>
      </c>
      <c r="F4866">
        <f t="shared" si="301"/>
        <v>144.18272288792994</v>
      </c>
    </row>
    <row r="4867" spans="1:6" x14ac:dyDescent="0.25">
      <c r="A4867">
        <v>4859</v>
      </c>
      <c r="B4867">
        <v>1</v>
      </c>
      <c r="C4867">
        <f t="shared" si="302"/>
        <v>-3.5347999999999997</v>
      </c>
      <c r="D4867">
        <f t="shared" si="303"/>
        <v>12.494811039999998</v>
      </c>
      <c r="E4867">
        <f t="shared" si="300"/>
        <v>-44.166658064191992</v>
      </c>
      <c r="F4867">
        <f t="shared" si="301"/>
        <v>156.12030292530585</v>
      </c>
    </row>
    <row r="4868" spans="1:6" x14ac:dyDescent="0.25">
      <c r="A4868">
        <v>4860</v>
      </c>
      <c r="B4868">
        <v>7</v>
      </c>
      <c r="C4868">
        <f t="shared" si="302"/>
        <v>2.4652000000000003</v>
      </c>
      <c r="D4868">
        <f t="shared" si="303"/>
        <v>6.0772110400000017</v>
      </c>
      <c r="E4868">
        <f t="shared" si="300"/>
        <v>14.981540655808006</v>
      </c>
      <c r="F4868">
        <f t="shared" si="301"/>
        <v>36.932494024697903</v>
      </c>
    </row>
    <row r="4869" spans="1:6" x14ac:dyDescent="0.25">
      <c r="A4869">
        <v>4861</v>
      </c>
      <c r="B4869">
        <v>7</v>
      </c>
      <c r="C4869">
        <f t="shared" si="302"/>
        <v>2.4652000000000003</v>
      </c>
      <c r="D4869">
        <f t="shared" si="303"/>
        <v>6.0772110400000017</v>
      </c>
      <c r="E4869">
        <f t="shared" si="300"/>
        <v>14.981540655808006</v>
      </c>
      <c r="F4869">
        <f t="shared" si="301"/>
        <v>36.932494024697903</v>
      </c>
    </row>
    <row r="4870" spans="1:6" x14ac:dyDescent="0.25">
      <c r="A4870">
        <v>4862</v>
      </c>
      <c r="B4870">
        <v>0</v>
      </c>
      <c r="C4870">
        <f t="shared" si="302"/>
        <v>-4.5347999999999997</v>
      </c>
      <c r="D4870">
        <f t="shared" si="303"/>
        <v>20.564411039999996</v>
      </c>
      <c r="E4870">
        <f t="shared" si="300"/>
        <v>-93.255491184191982</v>
      </c>
      <c r="F4870">
        <f t="shared" si="301"/>
        <v>422.89500142207373</v>
      </c>
    </row>
    <row r="4871" spans="1:6" x14ac:dyDescent="0.25">
      <c r="A4871">
        <v>4863</v>
      </c>
      <c r="B4871">
        <v>3</v>
      </c>
      <c r="C4871">
        <f t="shared" si="302"/>
        <v>-1.5347999999999997</v>
      </c>
      <c r="D4871">
        <f t="shared" si="303"/>
        <v>2.355611039999999</v>
      </c>
      <c r="E4871">
        <f t="shared" si="300"/>
        <v>-3.615391824191998</v>
      </c>
      <c r="F4871">
        <f t="shared" si="301"/>
        <v>5.5489033717698772</v>
      </c>
    </row>
    <row r="4872" spans="1:6" x14ac:dyDescent="0.25">
      <c r="A4872">
        <v>4864</v>
      </c>
      <c r="B4872">
        <v>6</v>
      </c>
      <c r="C4872">
        <f t="shared" si="302"/>
        <v>1.4652000000000003</v>
      </c>
      <c r="D4872">
        <f t="shared" si="303"/>
        <v>2.1468110400000007</v>
      </c>
      <c r="E4872">
        <f t="shared" si="300"/>
        <v>3.1455075358080018</v>
      </c>
      <c r="F4872">
        <f t="shared" si="301"/>
        <v>4.6087976414658849</v>
      </c>
    </row>
    <row r="4873" spans="1:6" x14ac:dyDescent="0.25">
      <c r="A4873">
        <v>4865</v>
      </c>
      <c r="B4873">
        <v>7</v>
      </c>
      <c r="C4873">
        <f t="shared" si="302"/>
        <v>2.4652000000000003</v>
      </c>
      <c r="D4873">
        <f t="shared" si="303"/>
        <v>6.0772110400000017</v>
      </c>
      <c r="E4873">
        <f t="shared" ref="E4873:E4936" si="304">C4873^3</f>
        <v>14.981540655808006</v>
      </c>
      <c r="F4873">
        <f t="shared" ref="F4873:F4936" si="305">C4873^4</f>
        <v>36.932494024697903</v>
      </c>
    </row>
    <row r="4874" spans="1:6" x14ac:dyDescent="0.25">
      <c r="A4874">
        <v>4866</v>
      </c>
      <c r="B4874">
        <v>5</v>
      </c>
      <c r="C4874">
        <f t="shared" ref="C4874:C4937" si="306">B4874-$B$5</f>
        <v>0.46520000000000028</v>
      </c>
      <c r="D4874">
        <f t="shared" ref="D4874:D4937" si="307">C4874^2</f>
        <v>0.21641104000000025</v>
      </c>
      <c r="E4874">
        <f t="shared" si="304"/>
        <v>0.10067441580800017</v>
      </c>
      <c r="F4874">
        <f t="shared" si="305"/>
        <v>4.6833738233881705E-2</v>
      </c>
    </row>
    <row r="4875" spans="1:6" x14ac:dyDescent="0.25">
      <c r="A4875">
        <v>4867</v>
      </c>
      <c r="B4875">
        <v>1</v>
      </c>
      <c r="C4875">
        <f t="shared" si="306"/>
        <v>-3.5347999999999997</v>
      </c>
      <c r="D4875">
        <f t="shared" si="307"/>
        <v>12.494811039999998</v>
      </c>
      <c r="E4875">
        <f t="shared" si="304"/>
        <v>-44.166658064191992</v>
      </c>
      <c r="F4875">
        <f t="shared" si="305"/>
        <v>156.12030292530585</v>
      </c>
    </row>
    <row r="4876" spans="1:6" x14ac:dyDescent="0.25">
      <c r="A4876">
        <v>4868</v>
      </c>
      <c r="B4876">
        <v>5</v>
      </c>
      <c r="C4876">
        <f t="shared" si="306"/>
        <v>0.46520000000000028</v>
      </c>
      <c r="D4876">
        <f t="shared" si="307"/>
        <v>0.21641104000000025</v>
      </c>
      <c r="E4876">
        <f t="shared" si="304"/>
        <v>0.10067441580800017</v>
      </c>
      <c r="F4876">
        <f t="shared" si="305"/>
        <v>4.6833738233881705E-2</v>
      </c>
    </row>
    <row r="4877" spans="1:6" x14ac:dyDescent="0.25">
      <c r="A4877">
        <v>4869</v>
      </c>
      <c r="B4877">
        <v>9</v>
      </c>
      <c r="C4877">
        <f t="shared" si="306"/>
        <v>4.4652000000000003</v>
      </c>
      <c r="D4877">
        <f t="shared" si="307"/>
        <v>19.938011040000003</v>
      </c>
      <c r="E4877">
        <f t="shared" si="304"/>
        <v>89.027206895808021</v>
      </c>
      <c r="F4877">
        <f t="shared" si="305"/>
        <v>397.52428423116197</v>
      </c>
    </row>
    <row r="4878" spans="1:6" x14ac:dyDescent="0.25">
      <c r="A4878">
        <v>4870</v>
      </c>
      <c r="B4878">
        <v>0</v>
      </c>
      <c r="C4878">
        <f t="shared" si="306"/>
        <v>-4.5347999999999997</v>
      </c>
      <c r="D4878">
        <f t="shared" si="307"/>
        <v>20.564411039999996</v>
      </c>
      <c r="E4878">
        <f t="shared" si="304"/>
        <v>-93.255491184191982</v>
      </c>
      <c r="F4878">
        <f t="shared" si="305"/>
        <v>422.89500142207373</v>
      </c>
    </row>
    <row r="4879" spans="1:6" x14ac:dyDescent="0.25">
      <c r="A4879">
        <v>4871</v>
      </c>
      <c r="B4879">
        <v>6</v>
      </c>
      <c r="C4879">
        <f t="shared" si="306"/>
        <v>1.4652000000000003</v>
      </c>
      <c r="D4879">
        <f t="shared" si="307"/>
        <v>2.1468110400000007</v>
      </c>
      <c r="E4879">
        <f t="shared" si="304"/>
        <v>3.1455075358080018</v>
      </c>
      <c r="F4879">
        <f t="shared" si="305"/>
        <v>4.6087976414658849</v>
      </c>
    </row>
    <row r="4880" spans="1:6" x14ac:dyDescent="0.25">
      <c r="A4880">
        <v>4872</v>
      </c>
      <c r="B4880">
        <v>7</v>
      </c>
      <c r="C4880">
        <f t="shared" si="306"/>
        <v>2.4652000000000003</v>
      </c>
      <c r="D4880">
        <f t="shared" si="307"/>
        <v>6.0772110400000017</v>
      </c>
      <c r="E4880">
        <f t="shared" si="304"/>
        <v>14.981540655808006</v>
      </c>
      <c r="F4880">
        <f t="shared" si="305"/>
        <v>36.932494024697903</v>
      </c>
    </row>
    <row r="4881" spans="1:6" x14ac:dyDescent="0.25">
      <c r="A4881">
        <v>4873</v>
      </c>
      <c r="B4881">
        <v>3</v>
      </c>
      <c r="C4881">
        <f t="shared" si="306"/>
        <v>-1.5347999999999997</v>
      </c>
      <c r="D4881">
        <f t="shared" si="307"/>
        <v>2.355611039999999</v>
      </c>
      <c r="E4881">
        <f t="shared" si="304"/>
        <v>-3.615391824191998</v>
      </c>
      <c r="F4881">
        <f t="shared" si="305"/>
        <v>5.5489033717698772</v>
      </c>
    </row>
    <row r="4882" spans="1:6" x14ac:dyDescent="0.25">
      <c r="A4882">
        <v>4874</v>
      </c>
      <c r="B4882">
        <v>5</v>
      </c>
      <c r="C4882">
        <f t="shared" si="306"/>
        <v>0.46520000000000028</v>
      </c>
      <c r="D4882">
        <f t="shared" si="307"/>
        <v>0.21641104000000025</v>
      </c>
      <c r="E4882">
        <f t="shared" si="304"/>
        <v>0.10067441580800017</v>
      </c>
      <c r="F4882">
        <f t="shared" si="305"/>
        <v>4.6833738233881705E-2</v>
      </c>
    </row>
    <row r="4883" spans="1:6" x14ac:dyDescent="0.25">
      <c r="A4883">
        <v>4875</v>
      </c>
      <c r="B4883">
        <v>0</v>
      </c>
      <c r="C4883">
        <f t="shared" si="306"/>
        <v>-4.5347999999999997</v>
      </c>
      <c r="D4883">
        <f t="shared" si="307"/>
        <v>20.564411039999996</v>
      </c>
      <c r="E4883">
        <f t="shared" si="304"/>
        <v>-93.255491184191982</v>
      </c>
      <c r="F4883">
        <f t="shared" si="305"/>
        <v>422.89500142207373</v>
      </c>
    </row>
    <row r="4884" spans="1:6" x14ac:dyDescent="0.25">
      <c r="A4884">
        <v>4876</v>
      </c>
      <c r="B4884">
        <v>2</v>
      </c>
      <c r="C4884">
        <f t="shared" si="306"/>
        <v>-2.5347999999999997</v>
      </c>
      <c r="D4884">
        <f t="shared" si="307"/>
        <v>6.4252110399999989</v>
      </c>
      <c r="E4884">
        <f t="shared" si="304"/>
        <v>-16.286624944191995</v>
      </c>
      <c r="F4884">
        <f t="shared" si="305"/>
        <v>41.283336908537869</v>
      </c>
    </row>
    <row r="4885" spans="1:6" x14ac:dyDescent="0.25">
      <c r="A4885">
        <v>4877</v>
      </c>
      <c r="B4885">
        <v>3</v>
      </c>
      <c r="C4885">
        <f t="shared" si="306"/>
        <v>-1.5347999999999997</v>
      </c>
      <c r="D4885">
        <f t="shared" si="307"/>
        <v>2.355611039999999</v>
      </c>
      <c r="E4885">
        <f t="shared" si="304"/>
        <v>-3.615391824191998</v>
      </c>
      <c r="F4885">
        <f t="shared" si="305"/>
        <v>5.5489033717698772</v>
      </c>
    </row>
    <row r="4886" spans="1:6" x14ac:dyDescent="0.25">
      <c r="A4886">
        <v>4878</v>
      </c>
      <c r="B4886">
        <v>5</v>
      </c>
      <c r="C4886">
        <f t="shared" si="306"/>
        <v>0.46520000000000028</v>
      </c>
      <c r="D4886">
        <f t="shared" si="307"/>
        <v>0.21641104000000025</v>
      </c>
      <c r="E4886">
        <f t="shared" si="304"/>
        <v>0.10067441580800017</v>
      </c>
      <c r="F4886">
        <f t="shared" si="305"/>
        <v>4.6833738233881705E-2</v>
      </c>
    </row>
    <row r="4887" spans="1:6" x14ac:dyDescent="0.25">
      <c r="A4887">
        <v>4879</v>
      </c>
      <c r="B4887">
        <v>0</v>
      </c>
      <c r="C4887">
        <f t="shared" si="306"/>
        <v>-4.5347999999999997</v>
      </c>
      <c r="D4887">
        <f t="shared" si="307"/>
        <v>20.564411039999996</v>
      </c>
      <c r="E4887">
        <f t="shared" si="304"/>
        <v>-93.255491184191982</v>
      </c>
      <c r="F4887">
        <f t="shared" si="305"/>
        <v>422.89500142207373</v>
      </c>
    </row>
    <row r="4888" spans="1:6" x14ac:dyDescent="0.25">
      <c r="A4888">
        <v>4880</v>
      </c>
      <c r="B4888">
        <v>7</v>
      </c>
      <c r="C4888">
        <f t="shared" si="306"/>
        <v>2.4652000000000003</v>
      </c>
      <c r="D4888">
        <f t="shared" si="307"/>
        <v>6.0772110400000017</v>
      </c>
      <c r="E4888">
        <f t="shared" si="304"/>
        <v>14.981540655808006</v>
      </c>
      <c r="F4888">
        <f t="shared" si="305"/>
        <v>36.932494024697903</v>
      </c>
    </row>
    <row r="4889" spans="1:6" x14ac:dyDescent="0.25">
      <c r="A4889">
        <v>4881</v>
      </c>
      <c r="B4889">
        <v>2</v>
      </c>
      <c r="C4889">
        <f t="shared" si="306"/>
        <v>-2.5347999999999997</v>
      </c>
      <c r="D4889">
        <f t="shared" si="307"/>
        <v>6.4252110399999989</v>
      </c>
      <c r="E4889">
        <f t="shared" si="304"/>
        <v>-16.286624944191995</v>
      </c>
      <c r="F4889">
        <f t="shared" si="305"/>
        <v>41.283336908537869</v>
      </c>
    </row>
    <row r="4890" spans="1:6" x14ac:dyDescent="0.25">
      <c r="A4890">
        <v>4882</v>
      </c>
      <c r="B4890">
        <v>8</v>
      </c>
      <c r="C4890">
        <f t="shared" si="306"/>
        <v>3.4652000000000003</v>
      </c>
      <c r="D4890">
        <f t="shared" si="307"/>
        <v>12.007611040000002</v>
      </c>
      <c r="E4890">
        <f t="shared" si="304"/>
        <v>41.608773775808011</v>
      </c>
      <c r="F4890">
        <f t="shared" si="305"/>
        <v>144.18272288792994</v>
      </c>
    </row>
    <row r="4891" spans="1:6" x14ac:dyDescent="0.25">
      <c r="A4891">
        <v>4883</v>
      </c>
      <c r="B4891">
        <v>3</v>
      </c>
      <c r="C4891">
        <f t="shared" si="306"/>
        <v>-1.5347999999999997</v>
      </c>
      <c r="D4891">
        <f t="shared" si="307"/>
        <v>2.355611039999999</v>
      </c>
      <c r="E4891">
        <f t="shared" si="304"/>
        <v>-3.615391824191998</v>
      </c>
      <c r="F4891">
        <f t="shared" si="305"/>
        <v>5.5489033717698772</v>
      </c>
    </row>
    <row r="4892" spans="1:6" x14ac:dyDescent="0.25">
      <c r="A4892">
        <v>4884</v>
      </c>
      <c r="B4892">
        <v>5</v>
      </c>
      <c r="C4892">
        <f t="shared" si="306"/>
        <v>0.46520000000000028</v>
      </c>
      <c r="D4892">
        <f t="shared" si="307"/>
        <v>0.21641104000000025</v>
      </c>
      <c r="E4892">
        <f t="shared" si="304"/>
        <v>0.10067441580800017</v>
      </c>
      <c r="F4892">
        <f t="shared" si="305"/>
        <v>4.6833738233881705E-2</v>
      </c>
    </row>
    <row r="4893" spans="1:6" x14ac:dyDescent="0.25">
      <c r="A4893">
        <v>4885</v>
      </c>
      <c r="B4893">
        <v>4</v>
      </c>
      <c r="C4893">
        <f t="shared" si="306"/>
        <v>-0.53479999999999972</v>
      </c>
      <c r="D4893">
        <f t="shared" si="307"/>
        <v>0.28601103999999972</v>
      </c>
      <c r="E4893">
        <f t="shared" si="304"/>
        <v>-0.15295870419199978</v>
      </c>
      <c r="F4893">
        <f t="shared" si="305"/>
        <v>8.180231500188144E-2</v>
      </c>
    </row>
    <row r="4894" spans="1:6" x14ac:dyDescent="0.25">
      <c r="A4894">
        <v>4886</v>
      </c>
      <c r="B4894">
        <v>0</v>
      </c>
      <c r="C4894">
        <f t="shared" si="306"/>
        <v>-4.5347999999999997</v>
      </c>
      <c r="D4894">
        <f t="shared" si="307"/>
        <v>20.564411039999996</v>
      </c>
      <c r="E4894">
        <f t="shared" si="304"/>
        <v>-93.255491184191982</v>
      </c>
      <c r="F4894">
        <f t="shared" si="305"/>
        <v>422.89500142207373</v>
      </c>
    </row>
    <row r="4895" spans="1:6" x14ac:dyDescent="0.25">
      <c r="A4895">
        <v>4887</v>
      </c>
      <c r="B4895">
        <v>5</v>
      </c>
      <c r="C4895">
        <f t="shared" si="306"/>
        <v>0.46520000000000028</v>
      </c>
      <c r="D4895">
        <f t="shared" si="307"/>
        <v>0.21641104000000025</v>
      </c>
      <c r="E4895">
        <f t="shared" si="304"/>
        <v>0.10067441580800017</v>
      </c>
      <c r="F4895">
        <f t="shared" si="305"/>
        <v>4.6833738233881705E-2</v>
      </c>
    </row>
    <row r="4896" spans="1:6" x14ac:dyDescent="0.25">
      <c r="A4896">
        <v>4888</v>
      </c>
      <c r="B4896">
        <v>6</v>
      </c>
      <c r="C4896">
        <f t="shared" si="306"/>
        <v>1.4652000000000003</v>
      </c>
      <c r="D4896">
        <f t="shared" si="307"/>
        <v>2.1468110400000007</v>
      </c>
      <c r="E4896">
        <f t="shared" si="304"/>
        <v>3.1455075358080018</v>
      </c>
      <c r="F4896">
        <f t="shared" si="305"/>
        <v>4.6087976414658849</v>
      </c>
    </row>
    <row r="4897" spans="1:6" x14ac:dyDescent="0.25">
      <c r="A4897">
        <v>4889</v>
      </c>
      <c r="B4897">
        <v>7</v>
      </c>
      <c r="C4897">
        <f t="shared" si="306"/>
        <v>2.4652000000000003</v>
      </c>
      <c r="D4897">
        <f t="shared" si="307"/>
        <v>6.0772110400000017</v>
      </c>
      <c r="E4897">
        <f t="shared" si="304"/>
        <v>14.981540655808006</v>
      </c>
      <c r="F4897">
        <f t="shared" si="305"/>
        <v>36.932494024697903</v>
      </c>
    </row>
    <row r="4898" spans="1:6" x14ac:dyDescent="0.25">
      <c r="A4898">
        <v>4890</v>
      </c>
      <c r="B4898">
        <v>0</v>
      </c>
      <c r="C4898">
        <f t="shared" si="306"/>
        <v>-4.5347999999999997</v>
      </c>
      <c r="D4898">
        <f t="shared" si="307"/>
        <v>20.564411039999996</v>
      </c>
      <c r="E4898">
        <f t="shared" si="304"/>
        <v>-93.255491184191982</v>
      </c>
      <c r="F4898">
        <f t="shared" si="305"/>
        <v>422.89500142207373</v>
      </c>
    </row>
    <row r="4899" spans="1:6" x14ac:dyDescent="0.25">
      <c r="A4899">
        <v>4891</v>
      </c>
      <c r="B4899">
        <v>4</v>
      </c>
      <c r="C4899">
        <f t="shared" si="306"/>
        <v>-0.53479999999999972</v>
      </c>
      <c r="D4899">
        <f t="shared" si="307"/>
        <v>0.28601103999999972</v>
      </c>
      <c r="E4899">
        <f t="shared" si="304"/>
        <v>-0.15295870419199978</v>
      </c>
      <c r="F4899">
        <f t="shared" si="305"/>
        <v>8.180231500188144E-2</v>
      </c>
    </row>
    <row r="4900" spans="1:6" x14ac:dyDescent="0.25">
      <c r="A4900">
        <v>4892</v>
      </c>
      <c r="B4900">
        <v>0</v>
      </c>
      <c r="C4900">
        <f t="shared" si="306"/>
        <v>-4.5347999999999997</v>
      </c>
      <c r="D4900">
        <f t="shared" si="307"/>
        <v>20.564411039999996</v>
      </c>
      <c r="E4900">
        <f t="shared" si="304"/>
        <v>-93.255491184191982</v>
      </c>
      <c r="F4900">
        <f t="shared" si="305"/>
        <v>422.89500142207373</v>
      </c>
    </row>
    <row r="4901" spans="1:6" x14ac:dyDescent="0.25">
      <c r="A4901">
        <v>4893</v>
      </c>
      <c r="B4901">
        <v>3</v>
      </c>
      <c r="C4901">
        <f t="shared" si="306"/>
        <v>-1.5347999999999997</v>
      </c>
      <c r="D4901">
        <f t="shared" si="307"/>
        <v>2.355611039999999</v>
      </c>
      <c r="E4901">
        <f t="shared" si="304"/>
        <v>-3.615391824191998</v>
      </c>
      <c r="F4901">
        <f t="shared" si="305"/>
        <v>5.5489033717698772</v>
      </c>
    </row>
    <row r="4902" spans="1:6" x14ac:dyDescent="0.25">
      <c r="A4902">
        <v>4894</v>
      </c>
      <c r="B4902">
        <v>8</v>
      </c>
      <c r="C4902">
        <f t="shared" si="306"/>
        <v>3.4652000000000003</v>
      </c>
      <c r="D4902">
        <f t="shared" si="307"/>
        <v>12.007611040000002</v>
      </c>
      <c r="E4902">
        <f t="shared" si="304"/>
        <v>41.608773775808011</v>
      </c>
      <c r="F4902">
        <f t="shared" si="305"/>
        <v>144.18272288792994</v>
      </c>
    </row>
    <row r="4903" spans="1:6" x14ac:dyDescent="0.25">
      <c r="A4903">
        <v>4895</v>
      </c>
      <c r="B4903">
        <v>6</v>
      </c>
      <c r="C4903">
        <f t="shared" si="306"/>
        <v>1.4652000000000003</v>
      </c>
      <c r="D4903">
        <f t="shared" si="307"/>
        <v>2.1468110400000007</v>
      </c>
      <c r="E4903">
        <f t="shared" si="304"/>
        <v>3.1455075358080018</v>
      </c>
      <c r="F4903">
        <f t="shared" si="305"/>
        <v>4.6087976414658849</v>
      </c>
    </row>
    <row r="4904" spans="1:6" x14ac:dyDescent="0.25">
      <c r="A4904">
        <v>4896</v>
      </c>
      <c r="B4904">
        <v>7</v>
      </c>
      <c r="C4904">
        <f t="shared" si="306"/>
        <v>2.4652000000000003</v>
      </c>
      <c r="D4904">
        <f t="shared" si="307"/>
        <v>6.0772110400000017</v>
      </c>
      <c r="E4904">
        <f t="shared" si="304"/>
        <v>14.981540655808006</v>
      </c>
      <c r="F4904">
        <f t="shared" si="305"/>
        <v>36.932494024697903</v>
      </c>
    </row>
    <row r="4905" spans="1:6" x14ac:dyDescent="0.25">
      <c r="A4905">
        <v>4897</v>
      </c>
      <c r="B4905">
        <v>4</v>
      </c>
      <c r="C4905">
        <f t="shared" si="306"/>
        <v>-0.53479999999999972</v>
      </c>
      <c r="D4905">
        <f t="shared" si="307"/>
        <v>0.28601103999999972</v>
      </c>
      <c r="E4905">
        <f t="shared" si="304"/>
        <v>-0.15295870419199978</v>
      </c>
      <c r="F4905">
        <f t="shared" si="305"/>
        <v>8.180231500188144E-2</v>
      </c>
    </row>
    <row r="4906" spans="1:6" x14ac:dyDescent="0.25">
      <c r="A4906">
        <v>4898</v>
      </c>
      <c r="B4906">
        <v>3</v>
      </c>
      <c r="C4906">
        <f t="shared" si="306"/>
        <v>-1.5347999999999997</v>
      </c>
      <c r="D4906">
        <f t="shared" si="307"/>
        <v>2.355611039999999</v>
      </c>
      <c r="E4906">
        <f t="shared" si="304"/>
        <v>-3.615391824191998</v>
      </c>
      <c r="F4906">
        <f t="shared" si="305"/>
        <v>5.5489033717698772</v>
      </c>
    </row>
    <row r="4907" spans="1:6" x14ac:dyDescent="0.25">
      <c r="A4907">
        <v>4899</v>
      </c>
      <c r="B4907">
        <v>5</v>
      </c>
      <c r="C4907">
        <f t="shared" si="306"/>
        <v>0.46520000000000028</v>
      </c>
      <c r="D4907">
        <f t="shared" si="307"/>
        <v>0.21641104000000025</v>
      </c>
      <c r="E4907">
        <f t="shared" si="304"/>
        <v>0.10067441580800017</v>
      </c>
      <c r="F4907">
        <f t="shared" si="305"/>
        <v>4.6833738233881705E-2</v>
      </c>
    </row>
    <row r="4908" spans="1:6" x14ac:dyDescent="0.25">
      <c r="A4908">
        <v>4900</v>
      </c>
      <c r="B4908">
        <v>1</v>
      </c>
      <c r="C4908">
        <f t="shared" si="306"/>
        <v>-3.5347999999999997</v>
      </c>
      <c r="D4908">
        <f t="shared" si="307"/>
        <v>12.494811039999998</v>
      </c>
      <c r="E4908">
        <f t="shared" si="304"/>
        <v>-44.166658064191992</v>
      </c>
      <c r="F4908">
        <f t="shared" si="305"/>
        <v>156.12030292530585</v>
      </c>
    </row>
    <row r="4909" spans="1:6" x14ac:dyDescent="0.25">
      <c r="A4909">
        <v>4901</v>
      </c>
      <c r="B4909">
        <v>3</v>
      </c>
      <c r="C4909">
        <f t="shared" si="306"/>
        <v>-1.5347999999999997</v>
      </c>
      <c r="D4909">
        <f t="shared" si="307"/>
        <v>2.355611039999999</v>
      </c>
      <c r="E4909">
        <f t="shared" si="304"/>
        <v>-3.615391824191998</v>
      </c>
      <c r="F4909">
        <f t="shared" si="305"/>
        <v>5.5489033717698772</v>
      </c>
    </row>
    <row r="4910" spans="1:6" x14ac:dyDescent="0.25">
      <c r="A4910">
        <v>4902</v>
      </c>
      <c r="B4910">
        <v>6</v>
      </c>
      <c r="C4910">
        <f t="shared" si="306"/>
        <v>1.4652000000000003</v>
      </c>
      <c r="D4910">
        <f t="shared" si="307"/>
        <v>2.1468110400000007</v>
      </c>
      <c r="E4910">
        <f t="shared" si="304"/>
        <v>3.1455075358080018</v>
      </c>
      <c r="F4910">
        <f t="shared" si="305"/>
        <v>4.6087976414658849</v>
      </c>
    </row>
    <row r="4911" spans="1:6" x14ac:dyDescent="0.25">
      <c r="A4911">
        <v>4903</v>
      </c>
      <c r="B4911">
        <v>2</v>
      </c>
      <c r="C4911">
        <f t="shared" si="306"/>
        <v>-2.5347999999999997</v>
      </c>
      <c r="D4911">
        <f t="shared" si="307"/>
        <v>6.4252110399999989</v>
      </c>
      <c r="E4911">
        <f t="shared" si="304"/>
        <v>-16.286624944191995</v>
      </c>
      <c r="F4911">
        <f t="shared" si="305"/>
        <v>41.283336908537869</v>
      </c>
    </row>
    <row r="4912" spans="1:6" x14ac:dyDescent="0.25">
      <c r="A4912">
        <v>4904</v>
      </c>
      <c r="B4912">
        <v>2</v>
      </c>
      <c r="C4912">
        <f t="shared" si="306"/>
        <v>-2.5347999999999997</v>
      </c>
      <c r="D4912">
        <f t="shared" si="307"/>
        <v>6.4252110399999989</v>
      </c>
      <c r="E4912">
        <f t="shared" si="304"/>
        <v>-16.286624944191995</v>
      </c>
      <c r="F4912">
        <f t="shared" si="305"/>
        <v>41.283336908537869</v>
      </c>
    </row>
    <row r="4913" spans="1:6" x14ac:dyDescent="0.25">
      <c r="A4913">
        <v>4905</v>
      </c>
      <c r="B4913">
        <v>2</v>
      </c>
      <c r="C4913">
        <f t="shared" si="306"/>
        <v>-2.5347999999999997</v>
      </c>
      <c r="D4913">
        <f t="shared" si="307"/>
        <v>6.4252110399999989</v>
      </c>
      <c r="E4913">
        <f t="shared" si="304"/>
        <v>-16.286624944191995</v>
      </c>
      <c r="F4913">
        <f t="shared" si="305"/>
        <v>41.283336908537869</v>
      </c>
    </row>
    <row r="4914" spans="1:6" x14ac:dyDescent="0.25">
      <c r="A4914">
        <v>4906</v>
      </c>
      <c r="B4914">
        <v>2</v>
      </c>
      <c r="C4914">
        <f t="shared" si="306"/>
        <v>-2.5347999999999997</v>
      </c>
      <c r="D4914">
        <f t="shared" si="307"/>
        <v>6.4252110399999989</v>
      </c>
      <c r="E4914">
        <f t="shared" si="304"/>
        <v>-16.286624944191995</v>
      </c>
      <c r="F4914">
        <f t="shared" si="305"/>
        <v>41.283336908537869</v>
      </c>
    </row>
    <row r="4915" spans="1:6" x14ac:dyDescent="0.25">
      <c r="A4915">
        <v>4907</v>
      </c>
      <c r="B4915">
        <v>4</v>
      </c>
      <c r="C4915">
        <f t="shared" si="306"/>
        <v>-0.53479999999999972</v>
      </c>
      <c r="D4915">
        <f t="shared" si="307"/>
        <v>0.28601103999999972</v>
      </c>
      <c r="E4915">
        <f t="shared" si="304"/>
        <v>-0.15295870419199978</v>
      </c>
      <c r="F4915">
        <f t="shared" si="305"/>
        <v>8.180231500188144E-2</v>
      </c>
    </row>
    <row r="4916" spans="1:6" x14ac:dyDescent="0.25">
      <c r="A4916">
        <v>4908</v>
      </c>
      <c r="B4916">
        <v>7</v>
      </c>
      <c r="C4916">
        <f t="shared" si="306"/>
        <v>2.4652000000000003</v>
      </c>
      <c r="D4916">
        <f t="shared" si="307"/>
        <v>6.0772110400000017</v>
      </c>
      <c r="E4916">
        <f t="shared" si="304"/>
        <v>14.981540655808006</v>
      </c>
      <c r="F4916">
        <f t="shared" si="305"/>
        <v>36.932494024697903</v>
      </c>
    </row>
    <row r="4917" spans="1:6" x14ac:dyDescent="0.25">
      <c r="A4917">
        <v>4909</v>
      </c>
      <c r="B4917">
        <v>7</v>
      </c>
      <c r="C4917">
        <f t="shared" si="306"/>
        <v>2.4652000000000003</v>
      </c>
      <c r="D4917">
        <f t="shared" si="307"/>
        <v>6.0772110400000017</v>
      </c>
      <c r="E4917">
        <f t="shared" si="304"/>
        <v>14.981540655808006</v>
      </c>
      <c r="F4917">
        <f t="shared" si="305"/>
        <v>36.932494024697903</v>
      </c>
    </row>
    <row r="4918" spans="1:6" x14ac:dyDescent="0.25">
      <c r="A4918">
        <v>4910</v>
      </c>
      <c r="B4918">
        <v>1</v>
      </c>
      <c r="C4918">
        <f t="shared" si="306"/>
        <v>-3.5347999999999997</v>
      </c>
      <c r="D4918">
        <f t="shared" si="307"/>
        <v>12.494811039999998</v>
      </c>
      <c r="E4918">
        <f t="shared" si="304"/>
        <v>-44.166658064191992</v>
      </c>
      <c r="F4918">
        <f t="shared" si="305"/>
        <v>156.12030292530585</v>
      </c>
    </row>
    <row r="4919" spans="1:6" x14ac:dyDescent="0.25">
      <c r="A4919">
        <v>4911</v>
      </c>
      <c r="B4919">
        <v>5</v>
      </c>
      <c r="C4919">
        <f t="shared" si="306"/>
        <v>0.46520000000000028</v>
      </c>
      <c r="D4919">
        <f t="shared" si="307"/>
        <v>0.21641104000000025</v>
      </c>
      <c r="E4919">
        <f t="shared" si="304"/>
        <v>0.10067441580800017</v>
      </c>
      <c r="F4919">
        <f t="shared" si="305"/>
        <v>4.6833738233881705E-2</v>
      </c>
    </row>
    <row r="4920" spans="1:6" x14ac:dyDescent="0.25">
      <c r="A4920">
        <v>4912</v>
      </c>
      <c r="B4920">
        <v>8</v>
      </c>
      <c r="C4920">
        <f t="shared" si="306"/>
        <v>3.4652000000000003</v>
      </c>
      <c r="D4920">
        <f t="shared" si="307"/>
        <v>12.007611040000002</v>
      </c>
      <c r="E4920">
        <f t="shared" si="304"/>
        <v>41.608773775808011</v>
      </c>
      <c r="F4920">
        <f t="shared" si="305"/>
        <v>144.18272288792994</v>
      </c>
    </row>
    <row r="4921" spans="1:6" x14ac:dyDescent="0.25">
      <c r="A4921">
        <v>4913</v>
      </c>
      <c r="B4921">
        <v>9</v>
      </c>
      <c r="C4921">
        <f t="shared" si="306"/>
        <v>4.4652000000000003</v>
      </c>
      <c r="D4921">
        <f t="shared" si="307"/>
        <v>19.938011040000003</v>
      </c>
      <c r="E4921">
        <f t="shared" si="304"/>
        <v>89.027206895808021</v>
      </c>
      <c r="F4921">
        <f t="shared" si="305"/>
        <v>397.52428423116197</v>
      </c>
    </row>
    <row r="4922" spans="1:6" x14ac:dyDescent="0.25">
      <c r="A4922">
        <v>4914</v>
      </c>
      <c r="B4922">
        <v>1</v>
      </c>
      <c r="C4922">
        <f t="shared" si="306"/>
        <v>-3.5347999999999997</v>
      </c>
      <c r="D4922">
        <f t="shared" si="307"/>
        <v>12.494811039999998</v>
      </c>
      <c r="E4922">
        <f t="shared" si="304"/>
        <v>-44.166658064191992</v>
      </c>
      <c r="F4922">
        <f t="shared" si="305"/>
        <v>156.12030292530585</v>
      </c>
    </row>
    <row r="4923" spans="1:6" x14ac:dyDescent="0.25">
      <c r="A4923">
        <v>4915</v>
      </c>
      <c r="B4923">
        <v>5</v>
      </c>
      <c r="C4923">
        <f t="shared" si="306"/>
        <v>0.46520000000000028</v>
      </c>
      <c r="D4923">
        <f t="shared" si="307"/>
        <v>0.21641104000000025</v>
      </c>
      <c r="E4923">
        <f t="shared" si="304"/>
        <v>0.10067441580800017</v>
      </c>
      <c r="F4923">
        <f t="shared" si="305"/>
        <v>4.6833738233881705E-2</v>
      </c>
    </row>
    <row r="4924" spans="1:6" x14ac:dyDescent="0.25">
      <c r="A4924">
        <v>4916</v>
      </c>
      <c r="B4924">
        <v>0</v>
      </c>
      <c r="C4924">
        <f t="shared" si="306"/>
        <v>-4.5347999999999997</v>
      </c>
      <c r="D4924">
        <f t="shared" si="307"/>
        <v>20.564411039999996</v>
      </c>
      <c r="E4924">
        <f t="shared" si="304"/>
        <v>-93.255491184191982</v>
      </c>
      <c r="F4924">
        <f t="shared" si="305"/>
        <v>422.89500142207373</v>
      </c>
    </row>
    <row r="4925" spans="1:6" x14ac:dyDescent="0.25">
      <c r="A4925">
        <v>4917</v>
      </c>
      <c r="B4925">
        <v>4</v>
      </c>
      <c r="C4925">
        <f t="shared" si="306"/>
        <v>-0.53479999999999972</v>
      </c>
      <c r="D4925">
        <f t="shared" si="307"/>
        <v>0.28601103999999972</v>
      </c>
      <c r="E4925">
        <f t="shared" si="304"/>
        <v>-0.15295870419199978</v>
      </c>
      <c r="F4925">
        <f t="shared" si="305"/>
        <v>8.180231500188144E-2</v>
      </c>
    </row>
    <row r="4926" spans="1:6" x14ac:dyDescent="0.25">
      <c r="A4926">
        <v>4918</v>
      </c>
      <c r="B4926">
        <v>9</v>
      </c>
      <c r="C4926">
        <f t="shared" si="306"/>
        <v>4.4652000000000003</v>
      </c>
      <c r="D4926">
        <f t="shared" si="307"/>
        <v>19.938011040000003</v>
      </c>
      <c r="E4926">
        <f t="shared" si="304"/>
        <v>89.027206895808021</v>
      </c>
      <c r="F4926">
        <f t="shared" si="305"/>
        <v>397.52428423116197</v>
      </c>
    </row>
    <row r="4927" spans="1:6" x14ac:dyDescent="0.25">
      <c r="A4927">
        <v>4919</v>
      </c>
      <c r="B4927">
        <v>5</v>
      </c>
      <c r="C4927">
        <f t="shared" si="306"/>
        <v>0.46520000000000028</v>
      </c>
      <c r="D4927">
        <f t="shared" si="307"/>
        <v>0.21641104000000025</v>
      </c>
      <c r="E4927">
        <f t="shared" si="304"/>
        <v>0.10067441580800017</v>
      </c>
      <c r="F4927">
        <f t="shared" si="305"/>
        <v>4.6833738233881705E-2</v>
      </c>
    </row>
    <row r="4928" spans="1:6" x14ac:dyDescent="0.25">
      <c r="A4928">
        <v>4920</v>
      </c>
      <c r="B4928">
        <v>3</v>
      </c>
      <c r="C4928">
        <f t="shared" si="306"/>
        <v>-1.5347999999999997</v>
      </c>
      <c r="D4928">
        <f t="shared" si="307"/>
        <v>2.355611039999999</v>
      </c>
      <c r="E4928">
        <f t="shared" si="304"/>
        <v>-3.615391824191998</v>
      </c>
      <c r="F4928">
        <f t="shared" si="305"/>
        <v>5.5489033717698772</v>
      </c>
    </row>
    <row r="4929" spans="1:6" x14ac:dyDescent="0.25">
      <c r="A4929">
        <v>4921</v>
      </c>
      <c r="B4929">
        <v>0</v>
      </c>
      <c r="C4929">
        <f t="shared" si="306"/>
        <v>-4.5347999999999997</v>
      </c>
      <c r="D4929">
        <f t="shared" si="307"/>
        <v>20.564411039999996</v>
      </c>
      <c r="E4929">
        <f t="shared" si="304"/>
        <v>-93.255491184191982</v>
      </c>
      <c r="F4929">
        <f t="shared" si="305"/>
        <v>422.89500142207373</v>
      </c>
    </row>
    <row r="4930" spans="1:6" x14ac:dyDescent="0.25">
      <c r="A4930">
        <v>4922</v>
      </c>
      <c r="B4930">
        <v>9</v>
      </c>
      <c r="C4930">
        <f t="shared" si="306"/>
        <v>4.4652000000000003</v>
      </c>
      <c r="D4930">
        <f t="shared" si="307"/>
        <v>19.938011040000003</v>
      </c>
      <c r="E4930">
        <f t="shared" si="304"/>
        <v>89.027206895808021</v>
      </c>
      <c r="F4930">
        <f t="shared" si="305"/>
        <v>397.52428423116197</v>
      </c>
    </row>
    <row r="4931" spans="1:6" x14ac:dyDescent="0.25">
      <c r="A4931">
        <v>4923</v>
      </c>
      <c r="B4931">
        <v>8</v>
      </c>
      <c r="C4931">
        <f t="shared" si="306"/>
        <v>3.4652000000000003</v>
      </c>
      <c r="D4931">
        <f t="shared" si="307"/>
        <v>12.007611040000002</v>
      </c>
      <c r="E4931">
        <f t="shared" si="304"/>
        <v>41.608773775808011</v>
      </c>
      <c r="F4931">
        <f t="shared" si="305"/>
        <v>144.18272288792994</v>
      </c>
    </row>
    <row r="4932" spans="1:6" x14ac:dyDescent="0.25">
      <c r="A4932">
        <v>4924</v>
      </c>
      <c r="B4932">
        <v>4</v>
      </c>
      <c r="C4932">
        <f t="shared" si="306"/>
        <v>-0.53479999999999972</v>
      </c>
      <c r="D4932">
        <f t="shared" si="307"/>
        <v>0.28601103999999972</v>
      </c>
      <c r="E4932">
        <f t="shared" si="304"/>
        <v>-0.15295870419199978</v>
      </c>
      <c r="F4932">
        <f t="shared" si="305"/>
        <v>8.180231500188144E-2</v>
      </c>
    </row>
    <row r="4933" spans="1:6" x14ac:dyDescent="0.25">
      <c r="A4933">
        <v>4925</v>
      </c>
      <c r="B4933">
        <v>4</v>
      </c>
      <c r="C4933">
        <f t="shared" si="306"/>
        <v>-0.53479999999999972</v>
      </c>
      <c r="D4933">
        <f t="shared" si="307"/>
        <v>0.28601103999999972</v>
      </c>
      <c r="E4933">
        <f t="shared" si="304"/>
        <v>-0.15295870419199978</v>
      </c>
      <c r="F4933">
        <f t="shared" si="305"/>
        <v>8.180231500188144E-2</v>
      </c>
    </row>
    <row r="4934" spans="1:6" x14ac:dyDescent="0.25">
      <c r="A4934">
        <v>4926</v>
      </c>
      <c r="B4934">
        <v>4</v>
      </c>
      <c r="C4934">
        <f t="shared" si="306"/>
        <v>-0.53479999999999972</v>
      </c>
      <c r="D4934">
        <f t="shared" si="307"/>
        <v>0.28601103999999972</v>
      </c>
      <c r="E4934">
        <f t="shared" si="304"/>
        <v>-0.15295870419199978</v>
      </c>
      <c r="F4934">
        <f t="shared" si="305"/>
        <v>8.180231500188144E-2</v>
      </c>
    </row>
    <row r="4935" spans="1:6" x14ac:dyDescent="0.25">
      <c r="A4935">
        <v>4927</v>
      </c>
      <c r="B4935">
        <v>8</v>
      </c>
      <c r="C4935">
        <f t="shared" si="306"/>
        <v>3.4652000000000003</v>
      </c>
      <c r="D4935">
        <f t="shared" si="307"/>
        <v>12.007611040000002</v>
      </c>
      <c r="E4935">
        <f t="shared" si="304"/>
        <v>41.608773775808011</v>
      </c>
      <c r="F4935">
        <f t="shared" si="305"/>
        <v>144.18272288792994</v>
      </c>
    </row>
    <row r="4936" spans="1:6" x14ac:dyDescent="0.25">
      <c r="A4936">
        <v>4928</v>
      </c>
      <c r="B4936">
        <v>9</v>
      </c>
      <c r="C4936">
        <f t="shared" si="306"/>
        <v>4.4652000000000003</v>
      </c>
      <c r="D4936">
        <f t="shared" si="307"/>
        <v>19.938011040000003</v>
      </c>
      <c r="E4936">
        <f t="shared" si="304"/>
        <v>89.027206895808021</v>
      </c>
      <c r="F4936">
        <f t="shared" si="305"/>
        <v>397.52428423116197</v>
      </c>
    </row>
    <row r="4937" spans="1:6" x14ac:dyDescent="0.25">
      <c r="A4937">
        <v>4929</v>
      </c>
      <c r="B4937">
        <v>3</v>
      </c>
      <c r="C4937">
        <f t="shared" si="306"/>
        <v>-1.5347999999999997</v>
      </c>
      <c r="D4937">
        <f t="shared" si="307"/>
        <v>2.355611039999999</v>
      </c>
      <c r="E4937">
        <f t="shared" ref="E4937:E5000" si="308">C4937^3</f>
        <v>-3.615391824191998</v>
      </c>
      <c r="F4937">
        <f t="shared" ref="F4937:F5000" si="309">C4937^4</f>
        <v>5.5489033717698772</v>
      </c>
    </row>
    <row r="4938" spans="1:6" x14ac:dyDescent="0.25">
      <c r="A4938">
        <v>4930</v>
      </c>
      <c r="B4938">
        <v>3</v>
      </c>
      <c r="C4938">
        <f t="shared" ref="C4938:C5001" si="310">B4938-$B$5</f>
        <v>-1.5347999999999997</v>
      </c>
      <c r="D4938">
        <f t="shared" ref="D4938:D5001" si="311">C4938^2</f>
        <v>2.355611039999999</v>
      </c>
      <c r="E4938">
        <f t="shared" si="308"/>
        <v>-3.615391824191998</v>
      </c>
      <c r="F4938">
        <f t="shared" si="309"/>
        <v>5.5489033717698772</v>
      </c>
    </row>
    <row r="4939" spans="1:6" x14ac:dyDescent="0.25">
      <c r="A4939">
        <v>4931</v>
      </c>
      <c r="B4939">
        <v>3</v>
      </c>
      <c r="C4939">
        <f t="shared" si="310"/>
        <v>-1.5347999999999997</v>
      </c>
      <c r="D4939">
        <f t="shared" si="311"/>
        <v>2.355611039999999</v>
      </c>
      <c r="E4939">
        <f t="shared" si="308"/>
        <v>-3.615391824191998</v>
      </c>
      <c r="F4939">
        <f t="shared" si="309"/>
        <v>5.5489033717698772</v>
      </c>
    </row>
    <row r="4940" spans="1:6" x14ac:dyDescent="0.25">
      <c r="A4940">
        <v>4932</v>
      </c>
      <c r="B4940">
        <v>0</v>
      </c>
      <c r="C4940">
        <f t="shared" si="310"/>
        <v>-4.5347999999999997</v>
      </c>
      <c r="D4940">
        <f t="shared" si="311"/>
        <v>20.564411039999996</v>
      </c>
      <c r="E4940">
        <f t="shared" si="308"/>
        <v>-93.255491184191982</v>
      </c>
      <c r="F4940">
        <f t="shared" si="309"/>
        <v>422.89500142207373</v>
      </c>
    </row>
    <row r="4941" spans="1:6" x14ac:dyDescent="0.25">
      <c r="A4941">
        <v>4933</v>
      </c>
      <c r="B4941">
        <v>9</v>
      </c>
      <c r="C4941">
        <f t="shared" si="310"/>
        <v>4.4652000000000003</v>
      </c>
      <c r="D4941">
        <f t="shared" si="311"/>
        <v>19.938011040000003</v>
      </c>
      <c r="E4941">
        <f t="shared" si="308"/>
        <v>89.027206895808021</v>
      </c>
      <c r="F4941">
        <f t="shared" si="309"/>
        <v>397.52428423116197</v>
      </c>
    </row>
    <row r="4942" spans="1:6" x14ac:dyDescent="0.25">
      <c r="A4942">
        <v>4934</v>
      </c>
      <c r="B4942">
        <v>6</v>
      </c>
      <c r="C4942">
        <f t="shared" si="310"/>
        <v>1.4652000000000003</v>
      </c>
      <c r="D4942">
        <f t="shared" si="311"/>
        <v>2.1468110400000007</v>
      </c>
      <c r="E4942">
        <f t="shared" si="308"/>
        <v>3.1455075358080018</v>
      </c>
      <c r="F4942">
        <f t="shared" si="309"/>
        <v>4.6087976414658849</v>
      </c>
    </row>
    <row r="4943" spans="1:6" x14ac:dyDescent="0.25">
      <c r="A4943">
        <v>4935</v>
      </c>
      <c r="B4943">
        <v>3</v>
      </c>
      <c r="C4943">
        <f t="shared" si="310"/>
        <v>-1.5347999999999997</v>
      </c>
      <c r="D4943">
        <f t="shared" si="311"/>
        <v>2.355611039999999</v>
      </c>
      <c r="E4943">
        <f t="shared" si="308"/>
        <v>-3.615391824191998</v>
      </c>
      <c r="F4943">
        <f t="shared" si="309"/>
        <v>5.5489033717698772</v>
      </c>
    </row>
    <row r="4944" spans="1:6" x14ac:dyDescent="0.25">
      <c r="A4944">
        <v>4936</v>
      </c>
      <c r="B4944">
        <v>4</v>
      </c>
      <c r="C4944">
        <f t="shared" si="310"/>
        <v>-0.53479999999999972</v>
      </c>
      <c r="D4944">
        <f t="shared" si="311"/>
        <v>0.28601103999999972</v>
      </c>
      <c r="E4944">
        <f t="shared" si="308"/>
        <v>-0.15295870419199978</v>
      </c>
      <c r="F4944">
        <f t="shared" si="309"/>
        <v>8.180231500188144E-2</v>
      </c>
    </row>
    <row r="4945" spans="1:6" x14ac:dyDescent="0.25">
      <c r="A4945">
        <v>4937</v>
      </c>
      <c r="B4945">
        <v>0</v>
      </c>
      <c r="C4945">
        <f t="shared" si="310"/>
        <v>-4.5347999999999997</v>
      </c>
      <c r="D4945">
        <f t="shared" si="311"/>
        <v>20.564411039999996</v>
      </c>
      <c r="E4945">
        <f t="shared" si="308"/>
        <v>-93.255491184191982</v>
      </c>
      <c r="F4945">
        <f t="shared" si="309"/>
        <v>422.89500142207373</v>
      </c>
    </row>
    <row r="4946" spans="1:6" x14ac:dyDescent="0.25">
      <c r="A4946">
        <v>4938</v>
      </c>
      <c r="B4946">
        <v>8</v>
      </c>
      <c r="C4946">
        <f t="shared" si="310"/>
        <v>3.4652000000000003</v>
      </c>
      <c r="D4946">
        <f t="shared" si="311"/>
        <v>12.007611040000002</v>
      </c>
      <c r="E4946">
        <f t="shared" si="308"/>
        <v>41.608773775808011</v>
      </c>
      <c r="F4946">
        <f t="shared" si="309"/>
        <v>144.18272288792994</v>
      </c>
    </row>
    <row r="4947" spans="1:6" x14ac:dyDescent="0.25">
      <c r="A4947">
        <v>4939</v>
      </c>
      <c r="B4947">
        <v>7</v>
      </c>
      <c r="C4947">
        <f t="shared" si="310"/>
        <v>2.4652000000000003</v>
      </c>
      <c r="D4947">
        <f t="shared" si="311"/>
        <v>6.0772110400000017</v>
      </c>
      <c r="E4947">
        <f t="shared" si="308"/>
        <v>14.981540655808006</v>
      </c>
      <c r="F4947">
        <f t="shared" si="309"/>
        <v>36.932494024697903</v>
      </c>
    </row>
    <row r="4948" spans="1:6" x14ac:dyDescent="0.25">
      <c r="A4948">
        <v>4940</v>
      </c>
      <c r="B4948">
        <v>8</v>
      </c>
      <c r="C4948">
        <f t="shared" si="310"/>
        <v>3.4652000000000003</v>
      </c>
      <c r="D4948">
        <f t="shared" si="311"/>
        <v>12.007611040000002</v>
      </c>
      <c r="E4948">
        <f t="shared" si="308"/>
        <v>41.608773775808011</v>
      </c>
      <c r="F4948">
        <f t="shared" si="309"/>
        <v>144.18272288792994</v>
      </c>
    </row>
    <row r="4949" spans="1:6" x14ac:dyDescent="0.25">
      <c r="A4949">
        <v>4941</v>
      </c>
      <c r="B4949">
        <v>0</v>
      </c>
      <c r="C4949">
        <f t="shared" si="310"/>
        <v>-4.5347999999999997</v>
      </c>
      <c r="D4949">
        <f t="shared" si="311"/>
        <v>20.564411039999996</v>
      </c>
      <c r="E4949">
        <f t="shared" si="308"/>
        <v>-93.255491184191982</v>
      </c>
      <c r="F4949">
        <f t="shared" si="309"/>
        <v>422.89500142207373</v>
      </c>
    </row>
    <row r="4950" spans="1:6" x14ac:dyDescent="0.25">
      <c r="A4950">
        <v>4942</v>
      </c>
      <c r="B4950">
        <v>7</v>
      </c>
      <c r="C4950">
        <f t="shared" si="310"/>
        <v>2.4652000000000003</v>
      </c>
      <c r="D4950">
        <f t="shared" si="311"/>
        <v>6.0772110400000017</v>
      </c>
      <c r="E4950">
        <f t="shared" si="308"/>
        <v>14.981540655808006</v>
      </c>
      <c r="F4950">
        <f t="shared" si="309"/>
        <v>36.932494024697903</v>
      </c>
    </row>
    <row r="4951" spans="1:6" x14ac:dyDescent="0.25">
      <c r="A4951">
        <v>4943</v>
      </c>
      <c r="B4951">
        <v>6</v>
      </c>
      <c r="C4951">
        <f t="shared" si="310"/>
        <v>1.4652000000000003</v>
      </c>
      <c r="D4951">
        <f t="shared" si="311"/>
        <v>2.1468110400000007</v>
      </c>
      <c r="E4951">
        <f t="shared" si="308"/>
        <v>3.1455075358080018</v>
      </c>
      <c r="F4951">
        <f t="shared" si="309"/>
        <v>4.6087976414658849</v>
      </c>
    </row>
    <row r="4952" spans="1:6" x14ac:dyDescent="0.25">
      <c r="A4952">
        <v>4944</v>
      </c>
      <c r="B4952">
        <v>9</v>
      </c>
      <c r="C4952">
        <f t="shared" si="310"/>
        <v>4.4652000000000003</v>
      </c>
      <c r="D4952">
        <f t="shared" si="311"/>
        <v>19.938011040000003</v>
      </c>
      <c r="E4952">
        <f t="shared" si="308"/>
        <v>89.027206895808021</v>
      </c>
      <c r="F4952">
        <f t="shared" si="309"/>
        <v>397.52428423116197</v>
      </c>
    </row>
    <row r="4953" spans="1:6" x14ac:dyDescent="0.25">
      <c r="A4953">
        <v>4945</v>
      </c>
      <c r="B4953">
        <v>3</v>
      </c>
      <c r="C4953">
        <f t="shared" si="310"/>
        <v>-1.5347999999999997</v>
      </c>
      <c r="D4953">
        <f t="shared" si="311"/>
        <v>2.355611039999999</v>
      </c>
      <c r="E4953">
        <f t="shared" si="308"/>
        <v>-3.615391824191998</v>
      </c>
      <c r="F4953">
        <f t="shared" si="309"/>
        <v>5.5489033717698772</v>
      </c>
    </row>
    <row r="4954" spans="1:6" x14ac:dyDescent="0.25">
      <c r="A4954">
        <v>4946</v>
      </c>
      <c r="B4954">
        <v>2</v>
      </c>
      <c r="C4954">
        <f t="shared" si="310"/>
        <v>-2.5347999999999997</v>
      </c>
      <c r="D4954">
        <f t="shared" si="311"/>
        <v>6.4252110399999989</v>
      </c>
      <c r="E4954">
        <f t="shared" si="308"/>
        <v>-16.286624944191995</v>
      </c>
      <c r="F4954">
        <f t="shared" si="309"/>
        <v>41.283336908537869</v>
      </c>
    </row>
    <row r="4955" spans="1:6" x14ac:dyDescent="0.25">
      <c r="A4955">
        <v>4947</v>
      </c>
      <c r="B4955">
        <v>5</v>
      </c>
      <c r="C4955">
        <f t="shared" si="310"/>
        <v>0.46520000000000028</v>
      </c>
      <c r="D4955">
        <f t="shared" si="311"/>
        <v>0.21641104000000025</v>
      </c>
      <c r="E4955">
        <f t="shared" si="308"/>
        <v>0.10067441580800017</v>
      </c>
      <c r="F4955">
        <f t="shared" si="309"/>
        <v>4.6833738233881705E-2</v>
      </c>
    </row>
    <row r="4956" spans="1:6" x14ac:dyDescent="0.25">
      <c r="A4956">
        <v>4948</v>
      </c>
      <c r="B4956">
        <v>9</v>
      </c>
      <c r="C4956">
        <f t="shared" si="310"/>
        <v>4.4652000000000003</v>
      </c>
      <c r="D4956">
        <f t="shared" si="311"/>
        <v>19.938011040000003</v>
      </c>
      <c r="E4956">
        <f t="shared" si="308"/>
        <v>89.027206895808021</v>
      </c>
      <c r="F4956">
        <f t="shared" si="309"/>
        <v>397.52428423116197</v>
      </c>
    </row>
    <row r="4957" spans="1:6" x14ac:dyDescent="0.25">
      <c r="A4957">
        <v>4949</v>
      </c>
      <c r="B4957">
        <v>9</v>
      </c>
      <c r="C4957">
        <f t="shared" si="310"/>
        <v>4.4652000000000003</v>
      </c>
      <c r="D4957">
        <f t="shared" si="311"/>
        <v>19.938011040000003</v>
      </c>
      <c r="E4957">
        <f t="shared" si="308"/>
        <v>89.027206895808021</v>
      </c>
      <c r="F4957">
        <f t="shared" si="309"/>
        <v>397.52428423116197</v>
      </c>
    </row>
    <row r="4958" spans="1:6" x14ac:dyDescent="0.25">
      <c r="A4958">
        <v>4950</v>
      </c>
      <c r="B4958">
        <v>3</v>
      </c>
      <c r="C4958">
        <f t="shared" si="310"/>
        <v>-1.5347999999999997</v>
      </c>
      <c r="D4958">
        <f t="shared" si="311"/>
        <v>2.355611039999999</v>
      </c>
      <c r="E4958">
        <f t="shared" si="308"/>
        <v>-3.615391824191998</v>
      </c>
      <c r="F4958">
        <f t="shared" si="309"/>
        <v>5.5489033717698772</v>
      </c>
    </row>
    <row r="4959" spans="1:6" x14ac:dyDescent="0.25">
      <c r="A4959">
        <v>4951</v>
      </c>
      <c r="B4959">
        <v>9</v>
      </c>
      <c r="C4959">
        <f t="shared" si="310"/>
        <v>4.4652000000000003</v>
      </c>
      <c r="D4959">
        <f t="shared" si="311"/>
        <v>19.938011040000003</v>
      </c>
      <c r="E4959">
        <f t="shared" si="308"/>
        <v>89.027206895808021</v>
      </c>
      <c r="F4959">
        <f t="shared" si="309"/>
        <v>397.52428423116197</v>
      </c>
    </row>
    <row r="4960" spans="1:6" x14ac:dyDescent="0.25">
      <c r="A4960">
        <v>4952</v>
      </c>
      <c r="B4960">
        <v>7</v>
      </c>
      <c r="C4960">
        <f t="shared" si="310"/>
        <v>2.4652000000000003</v>
      </c>
      <c r="D4960">
        <f t="shared" si="311"/>
        <v>6.0772110400000017</v>
      </c>
      <c r="E4960">
        <f t="shared" si="308"/>
        <v>14.981540655808006</v>
      </c>
      <c r="F4960">
        <f t="shared" si="309"/>
        <v>36.932494024697903</v>
      </c>
    </row>
    <row r="4961" spans="1:6" x14ac:dyDescent="0.25">
      <c r="A4961">
        <v>4953</v>
      </c>
      <c r="B4961">
        <v>8</v>
      </c>
      <c r="C4961">
        <f t="shared" si="310"/>
        <v>3.4652000000000003</v>
      </c>
      <c r="D4961">
        <f t="shared" si="311"/>
        <v>12.007611040000002</v>
      </c>
      <c r="E4961">
        <f t="shared" si="308"/>
        <v>41.608773775808011</v>
      </c>
      <c r="F4961">
        <f t="shared" si="309"/>
        <v>144.18272288792994</v>
      </c>
    </row>
    <row r="4962" spans="1:6" x14ac:dyDescent="0.25">
      <c r="A4962">
        <v>4954</v>
      </c>
      <c r="B4962">
        <v>0</v>
      </c>
      <c r="C4962">
        <f t="shared" si="310"/>
        <v>-4.5347999999999997</v>
      </c>
      <c r="D4962">
        <f t="shared" si="311"/>
        <v>20.564411039999996</v>
      </c>
      <c r="E4962">
        <f t="shared" si="308"/>
        <v>-93.255491184191982</v>
      </c>
      <c r="F4962">
        <f t="shared" si="309"/>
        <v>422.89500142207373</v>
      </c>
    </row>
    <row r="4963" spans="1:6" x14ac:dyDescent="0.25">
      <c r="A4963">
        <v>4955</v>
      </c>
      <c r="B4963">
        <v>5</v>
      </c>
      <c r="C4963">
        <f t="shared" si="310"/>
        <v>0.46520000000000028</v>
      </c>
      <c r="D4963">
        <f t="shared" si="311"/>
        <v>0.21641104000000025</v>
      </c>
      <c r="E4963">
        <f t="shared" si="308"/>
        <v>0.10067441580800017</v>
      </c>
      <c r="F4963">
        <f t="shared" si="309"/>
        <v>4.6833738233881705E-2</v>
      </c>
    </row>
    <row r="4964" spans="1:6" x14ac:dyDescent="0.25">
      <c r="A4964">
        <v>4956</v>
      </c>
      <c r="B4964">
        <v>4</v>
      </c>
      <c r="C4964">
        <f t="shared" si="310"/>
        <v>-0.53479999999999972</v>
      </c>
      <c r="D4964">
        <f t="shared" si="311"/>
        <v>0.28601103999999972</v>
      </c>
      <c r="E4964">
        <f t="shared" si="308"/>
        <v>-0.15295870419199978</v>
      </c>
      <c r="F4964">
        <f t="shared" si="309"/>
        <v>8.180231500188144E-2</v>
      </c>
    </row>
    <row r="4965" spans="1:6" x14ac:dyDescent="0.25">
      <c r="A4965">
        <v>4957</v>
      </c>
      <c r="B4965">
        <v>1</v>
      </c>
      <c r="C4965">
        <f t="shared" si="310"/>
        <v>-3.5347999999999997</v>
      </c>
      <c r="D4965">
        <f t="shared" si="311"/>
        <v>12.494811039999998</v>
      </c>
      <c r="E4965">
        <f t="shared" si="308"/>
        <v>-44.166658064191992</v>
      </c>
      <c r="F4965">
        <f t="shared" si="309"/>
        <v>156.12030292530585</v>
      </c>
    </row>
    <row r="4966" spans="1:6" x14ac:dyDescent="0.25">
      <c r="A4966">
        <v>4958</v>
      </c>
      <c r="B4966">
        <v>9</v>
      </c>
      <c r="C4966">
        <f t="shared" si="310"/>
        <v>4.4652000000000003</v>
      </c>
      <c r="D4966">
        <f t="shared" si="311"/>
        <v>19.938011040000003</v>
      </c>
      <c r="E4966">
        <f t="shared" si="308"/>
        <v>89.027206895808021</v>
      </c>
      <c r="F4966">
        <f t="shared" si="309"/>
        <v>397.52428423116197</v>
      </c>
    </row>
    <row r="4967" spans="1:6" x14ac:dyDescent="0.25">
      <c r="A4967">
        <v>4959</v>
      </c>
      <c r="B4967">
        <v>3</v>
      </c>
      <c r="C4967">
        <f t="shared" si="310"/>
        <v>-1.5347999999999997</v>
      </c>
      <c r="D4967">
        <f t="shared" si="311"/>
        <v>2.355611039999999</v>
      </c>
      <c r="E4967">
        <f t="shared" si="308"/>
        <v>-3.615391824191998</v>
      </c>
      <c r="F4967">
        <f t="shared" si="309"/>
        <v>5.5489033717698772</v>
      </c>
    </row>
    <row r="4968" spans="1:6" x14ac:dyDescent="0.25">
      <c r="A4968">
        <v>4960</v>
      </c>
      <c r="B4968">
        <v>4</v>
      </c>
      <c r="C4968">
        <f t="shared" si="310"/>
        <v>-0.53479999999999972</v>
      </c>
      <c r="D4968">
        <f t="shared" si="311"/>
        <v>0.28601103999999972</v>
      </c>
      <c r="E4968">
        <f t="shared" si="308"/>
        <v>-0.15295870419199978</v>
      </c>
      <c r="F4968">
        <f t="shared" si="309"/>
        <v>8.180231500188144E-2</v>
      </c>
    </row>
    <row r="4969" spans="1:6" x14ac:dyDescent="0.25">
      <c r="A4969">
        <v>4961</v>
      </c>
      <c r="B4969">
        <v>1</v>
      </c>
      <c r="C4969">
        <f t="shared" si="310"/>
        <v>-3.5347999999999997</v>
      </c>
      <c r="D4969">
        <f t="shared" si="311"/>
        <v>12.494811039999998</v>
      </c>
      <c r="E4969">
        <f t="shared" si="308"/>
        <v>-44.166658064191992</v>
      </c>
      <c r="F4969">
        <f t="shared" si="309"/>
        <v>156.12030292530585</v>
      </c>
    </row>
    <row r="4970" spans="1:6" x14ac:dyDescent="0.25">
      <c r="A4970">
        <v>4962</v>
      </c>
      <c r="B4970">
        <v>4</v>
      </c>
      <c r="C4970">
        <f t="shared" si="310"/>
        <v>-0.53479999999999972</v>
      </c>
      <c r="D4970">
        <f t="shared" si="311"/>
        <v>0.28601103999999972</v>
      </c>
      <c r="E4970">
        <f t="shared" si="308"/>
        <v>-0.15295870419199978</v>
      </c>
      <c r="F4970">
        <f t="shared" si="309"/>
        <v>8.180231500188144E-2</v>
      </c>
    </row>
    <row r="4971" spans="1:6" x14ac:dyDescent="0.25">
      <c r="A4971">
        <v>4963</v>
      </c>
      <c r="B4971">
        <v>4</v>
      </c>
      <c r="C4971">
        <f t="shared" si="310"/>
        <v>-0.53479999999999972</v>
      </c>
      <c r="D4971">
        <f t="shared" si="311"/>
        <v>0.28601103999999972</v>
      </c>
      <c r="E4971">
        <f t="shared" si="308"/>
        <v>-0.15295870419199978</v>
      </c>
      <c r="F4971">
        <f t="shared" si="309"/>
        <v>8.180231500188144E-2</v>
      </c>
    </row>
    <row r="4972" spans="1:6" x14ac:dyDescent="0.25">
      <c r="A4972">
        <v>4964</v>
      </c>
      <c r="B4972">
        <v>7</v>
      </c>
      <c r="C4972">
        <f t="shared" si="310"/>
        <v>2.4652000000000003</v>
      </c>
      <c r="D4972">
        <f t="shared" si="311"/>
        <v>6.0772110400000017</v>
      </c>
      <c r="E4972">
        <f t="shared" si="308"/>
        <v>14.981540655808006</v>
      </c>
      <c r="F4972">
        <f t="shared" si="309"/>
        <v>36.932494024697903</v>
      </c>
    </row>
    <row r="4973" spans="1:6" x14ac:dyDescent="0.25">
      <c r="A4973">
        <v>4965</v>
      </c>
      <c r="B4973">
        <v>3</v>
      </c>
      <c r="C4973">
        <f t="shared" si="310"/>
        <v>-1.5347999999999997</v>
      </c>
      <c r="D4973">
        <f t="shared" si="311"/>
        <v>2.355611039999999</v>
      </c>
      <c r="E4973">
        <f t="shared" si="308"/>
        <v>-3.615391824191998</v>
      </c>
      <c r="F4973">
        <f t="shared" si="309"/>
        <v>5.5489033717698772</v>
      </c>
    </row>
    <row r="4974" spans="1:6" x14ac:dyDescent="0.25">
      <c r="A4974">
        <v>4966</v>
      </c>
      <c r="B4974">
        <v>7</v>
      </c>
      <c r="C4974">
        <f t="shared" si="310"/>
        <v>2.4652000000000003</v>
      </c>
      <c r="D4974">
        <f t="shared" si="311"/>
        <v>6.0772110400000017</v>
      </c>
      <c r="E4974">
        <f t="shared" si="308"/>
        <v>14.981540655808006</v>
      </c>
      <c r="F4974">
        <f t="shared" si="309"/>
        <v>36.932494024697903</v>
      </c>
    </row>
    <row r="4975" spans="1:6" x14ac:dyDescent="0.25">
      <c r="A4975">
        <v>4967</v>
      </c>
      <c r="B4975">
        <v>7</v>
      </c>
      <c r="C4975">
        <f t="shared" si="310"/>
        <v>2.4652000000000003</v>
      </c>
      <c r="D4975">
        <f t="shared" si="311"/>
        <v>6.0772110400000017</v>
      </c>
      <c r="E4975">
        <f t="shared" si="308"/>
        <v>14.981540655808006</v>
      </c>
      <c r="F4975">
        <f t="shared" si="309"/>
        <v>36.932494024697903</v>
      </c>
    </row>
    <row r="4976" spans="1:6" x14ac:dyDescent="0.25">
      <c r="A4976">
        <v>4968</v>
      </c>
      <c r="B4976">
        <v>4</v>
      </c>
      <c r="C4976">
        <f t="shared" si="310"/>
        <v>-0.53479999999999972</v>
      </c>
      <c r="D4976">
        <f t="shared" si="311"/>
        <v>0.28601103999999972</v>
      </c>
      <c r="E4976">
        <f t="shared" si="308"/>
        <v>-0.15295870419199978</v>
      </c>
      <c r="F4976">
        <f t="shared" si="309"/>
        <v>8.180231500188144E-2</v>
      </c>
    </row>
    <row r="4977" spans="1:6" x14ac:dyDescent="0.25">
      <c r="A4977">
        <v>4969</v>
      </c>
      <c r="B4977">
        <v>4</v>
      </c>
      <c r="C4977">
        <f t="shared" si="310"/>
        <v>-0.53479999999999972</v>
      </c>
      <c r="D4977">
        <f t="shared" si="311"/>
        <v>0.28601103999999972</v>
      </c>
      <c r="E4977">
        <f t="shared" si="308"/>
        <v>-0.15295870419199978</v>
      </c>
      <c r="F4977">
        <f t="shared" si="309"/>
        <v>8.180231500188144E-2</v>
      </c>
    </row>
    <row r="4978" spans="1:6" x14ac:dyDescent="0.25">
      <c r="A4978">
        <v>4970</v>
      </c>
      <c r="B4978">
        <v>1</v>
      </c>
      <c r="C4978">
        <f t="shared" si="310"/>
        <v>-3.5347999999999997</v>
      </c>
      <c r="D4978">
        <f t="shared" si="311"/>
        <v>12.494811039999998</v>
      </c>
      <c r="E4978">
        <f t="shared" si="308"/>
        <v>-44.166658064191992</v>
      </c>
      <c r="F4978">
        <f t="shared" si="309"/>
        <v>156.12030292530585</v>
      </c>
    </row>
    <row r="4979" spans="1:6" x14ac:dyDescent="0.25">
      <c r="A4979">
        <v>4971</v>
      </c>
      <c r="B4979">
        <v>8</v>
      </c>
      <c r="C4979">
        <f t="shared" si="310"/>
        <v>3.4652000000000003</v>
      </c>
      <c r="D4979">
        <f t="shared" si="311"/>
        <v>12.007611040000002</v>
      </c>
      <c r="E4979">
        <f t="shared" si="308"/>
        <v>41.608773775808011</v>
      </c>
      <c r="F4979">
        <f t="shared" si="309"/>
        <v>144.18272288792994</v>
      </c>
    </row>
    <row r="4980" spans="1:6" x14ac:dyDescent="0.25">
      <c r="A4980">
        <v>4972</v>
      </c>
      <c r="B4980">
        <v>4</v>
      </c>
      <c r="C4980">
        <f t="shared" si="310"/>
        <v>-0.53479999999999972</v>
      </c>
      <c r="D4980">
        <f t="shared" si="311"/>
        <v>0.28601103999999972</v>
      </c>
      <c r="E4980">
        <f t="shared" si="308"/>
        <v>-0.15295870419199978</v>
      </c>
      <c r="F4980">
        <f t="shared" si="309"/>
        <v>8.180231500188144E-2</v>
      </c>
    </row>
    <row r="4981" spans="1:6" x14ac:dyDescent="0.25">
      <c r="A4981">
        <v>4973</v>
      </c>
      <c r="B4981">
        <v>2</v>
      </c>
      <c r="C4981">
        <f t="shared" si="310"/>
        <v>-2.5347999999999997</v>
      </c>
      <c r="D4981">
        <f t="shared" si="311"/>
        <v>6.4252110399999989</v>
      </c>
      <c r="E4981">
        <f t="shared" si="308"/>
        <v>-16.286624944191995</v>
      </c>
      <c r="F4981">
        <f t="shared" si="309"/>
        <v>41.283336908537869</v>
      </c>
    </row>
    <row r="4982" spans="1:6" x14ac:dyDescent="0.25">
      <c r="A4982">
        <v>4974</v>
      </c>
      <c r="B4982">
        <v>6</v>
      </c>
      <c r="C4982">
        <f t="shared" si="310"/>
        <v>1.4652000000000003</v>
      </c>
      <c r="D4982">
        <f t="shared" si="311"/>
        <v>2.1468110400000007</v>
      </c>
      <c r="E4982">
        <f t="shared" si="308"/>
        <v>3.1455075358080018</v>
      </c>
      <c r="F4982">
        <f t="shared" si="309"/>
        <v>4.6087976414658849</v>
      </c>
    </row>
    <row r="4983" spans="1:6" x14ac:dyDescent="0.25">
      <c r="A4983">
        <v>4975</v>
      </c>
      <c r="B4983">
        <v>3</v>
      </c>
      <c r="C4983">
        <f t="shared" si="310"/>
        <v>-1.5347999999999997</v>
      </c>
      <c r="D4983">
        <f t="shared" si="311"/>
        <v>2.355611039999999</v>
      </c>
      <c r="E4983">
        <f t="shared" si="308"/>
        <v>-3.615391824191998</v>
      </c>
      <c r="F4983">
        <f t="shared" si="309"/>
        <v>5.5489033717698772</v>
      </c>
    </row>
    <row r="4984" spans="1:6" x14ac:dyDescent="0.25">
      <c r="A4984">
        <v>4976</v>
      </c>
      <c r="B4984">
        <v>1</v>
      </c>
      <c r="C4984">
        <f t="shared" si="310"/>
        <v>-3.5347999999999997</v>
      </c>
      <c r="D4984">
        <f t="shared" si="311"/>
        <v>12.494811039999998</v>
      </c>
      <c r="E4984">
        <f t="shared" si="308"/>
        <v>-44.166658064191992</v>
      </c>
      <c r="F4984">
        <f t="shared" si="309"/>
        <v>156.12030292530585</v>
      </c>
    </row>
    <row r="4985" spans="1:6" x14ac:dyDescent="0.25">
      <c r="A4985">
        <v>4977</v>
      </c>
      <c r="B4985">
        <v>2</v>
      </c>
      <c r="C4985">
        <f t="shared" si="310"/>
        <v>-2.5347999999999997</v>
      </c>
      <c r="D4985">
        <f t="shared" si="311"/>
        <v>6.4252110399999989</v>
      </c>
      <c r="E4985">
        <f t="shared" si="308"/>
        <v>-16.286624944191995</v>
      </c>
      <c r="F4985">
        <f t="shared" si="309"/>
        <v>41.283336908537869</v>
      </c>
    </row>
    <row r="4986" spans="1:6" x14ac:dyDescent="0.25">
      <c r="A4986">
        <v>4978</v>
      </c>
      <c r="B4986">
        <v>9</v>
      </c>
      <c r="C4986">
        <f t="shared" si="310"/>
        <v>4.4652000000000003</v>
      </c>
      <c r="D4986">
        <f t="shared" si="311"/>
        <v>19.938011040000003</v>
      </c>
      <c r="E4986">
        <f t="shared" si="308"/>
        <v>89.027206895808021</v>
      </c>
      <c r="F4986">
        <f t="shared" si="309"/>
        <v>397.52428423116197</v>
      </c>
    </row>
    <row r="4987" spans="1:6" x14ac:dyDescent="0.25">
      <c r="A4987">
        <v>4979</v>
      </c>
      <c r="B4987">
        <v>8</v>
      </c>
      <c r="C4987">
        <f t="shared" si="310"/>
        <v>3.4652000000000003</v>
      </c>
      <c r="D4987">
        <f t="shared" si="311"/>
        <v>12.007611040000002</v>
      </c>
      <c r="E4987">
        <f t="shared" si="308"/>
        <v>41.608773775808011</v>
      </c>
      <c r="F4987">
        <f t="shared" si="309"/>
        <v>144.18272288792994</v>
      </c>
    </row>
    <row r="4988" spans="1:6" x14ac:dyDescent="0.25">
      <c r="A4988">
        <v>4980</v>
      </c>
      <c r="B4988">
        <v>6</v>
      </c>
      <c r="C4988">
        <f t="shared" si="310"/>
        <v>1.4652000000000003</v>
      </c>
      <c r="D4988">
        <f t="shared" si="311"/>
        <v>2.1468110400000007</v>
      </c>
      <c r="E4988">
        <f t="shared" si="308"/>
        <v>3.1455075358080018</v>
      </c>
      <c r="F4988">
        <f t="shared" si="309"/>
        <v>4.6087976414658849</v>
      </c>
    </row>
    <row r="4989" spans="1:6" x14ac:dyDescent="0.25">
      <c r="A4989">
        <v>4981</v>
      </c>
      <c r="B4989">
        <v>0</v>
      </c>
      <c r="C4989">
        <f t="shared" si="310"/>
        <v>-4.5347999999999997</v>
      </c>
      <c r="D4989">
        <f t="shared" si="311"/>
        <v>20.564411039999996</v>
      </c>
      <c r="E4989">
        <f t="shared" si="308"/>
        <v>-93.255491184191982</v>
      </c>
      <c r="F4989">
        <f t="shared" si="309"/>
        <v>422.89500142207373</v>
      </c>
    </row>
    <row r="4990" spans="1:6" x14ac:dyDescent="0.25">
      <c r="A4990">
        <v>4982</v>
      </c>
      <c r="B4990">
        <v>8</v>
      </c>
      <c r="C4990">
        <f t="shared" si="310"/>
        <v>3.4652000000000003</v>
      </c>
      <c r="D4990">
        <f t="shared" si="311"/>
        <v>12.007611040000002</v>
      </c>
      <c r="E4990">
        <f t="shared" si="308"/>
        <v>41.608773775808011</v>
      </c>
      <c r="F4990">
        <f t="shared" si="309"/>
        <v>144.18272288792994</v>
      </c>
    </row>
    <row r="4991" spans="1:6" x14ac:dyDescent="0.25">
      <c r="A4991">
        <v>4983</v>
      </c>
      <c r="B4991">
        <v>0</v>
      </c>
      <c r="C4991">
        <f t="shared" si="310"/>
        <v>-4.5347999999999997</v>
      </c>
      <c r="D4991">
        <f t="shared" si="311"/>
        <v>20.564411039999996</v>
      </c>
      <c r="E4991">
        <f t="shared" si="308"/>
        <v>-93.255491184191982</v>
      </c>
      <c r="F4991">
        <f t="shared" si="309"/>
        <v>422.89500142207373</v>
      </c>
    </row>
    <row r="4992" spans="1:6" x14ac:dyDescent="0.25">
      <c r="A4992">
        <v>4984</v>
      </c>
      <c r="B4992">
        <v>9</v>
      </c>
      <c r="C4992">
        <f t="shared" si="310"/>
        <v>4.4652000000000003</v>
      </c>
      <c r="D4992">
        <f t="shared" si="311"/>
        <v>19.938011040000003</v>
      </c>
      <c r="E4992">
        <f t="shared" si="308"/>
        <v>89.027206895808021</v>
      </c>
      <c r="F4992">
        <f t="shared" si="309"/>
        <v>397.52428423116197</v>
      </c>
    </row>
    <row r="4993" spans="1:6" x14ac:dyDescent="0.25">
      <c r="A4993">
        <v>4985</v>
      </c>
      <c r="B4993">
        <v>9</v>
      </c>
      <c r="C4993">
        <f t="shared" si="310"/>
        <v>4.4652000000000003</v>
      </c>
      <c r="D4993">
        <f t="shared" si="311"/>
        <v>19.938011040000003</v>
      </c>
      <c r="E4993">
        <f t="shared" si="308"/>
        <v>89.027206895808021</v>
      </c>
      <c r="F4993">
        <f t="shared" si="309"/>
        <v>397.52428423116197</v>
      </c>
    </row>
    <row r="4994" spans="1:6" x14ac:dyDescent="0.25">
      <c r="A4994">
        <v>4986</v>
      </c>
      <c r="B4994">
        <v>8</v>
      </c>
      <c r="C4994">
        <f t="shared" si="310"/>
        <v>3.4652000000000003</v>
      </c>
      <c r="D4994">
        <f t="shared" si="311"/>
        <v>12.007611040000002</v>
      </c>
      <c r="E4994">
        <f t="shared" si="308"/>
        <v>41.608773775808011</v>
      </c>
      <c r="F4994">
        <f t="shared" si="309"/>
        <v>144.18272288792994</v>
      </c>
    </row>
    <row r="4995" spans="1:6" x14ac:dyDescent="0.25">
      <c r="A4995">
        <v>4987</v>
      </c>
      <c r="B4995">
        <v>8</v>
      </c>
      <c r="C4995">
        <f t="shared" si="310"/>
        <v>3.4652000000000003</v>
      </c>
      <c r="D4995">
        <f t="shared" si="311"/>
        <v>12.007611040000002</v>
      </c>
      <c r="E4995">
        <f t="shared" si="308"/>
        <v>41.608773775808011</v>
      </c>
      <c r="F4995">
        <f t="shared" si="309"/>
        <v>144.18272288792994</v>
      </c>
    </row>
    <row r="4996" spans="1:6" x14ac:dyDescent="0.25">
      <c r="A4996">
        <v>4988</v>
      </c>
      <c r="B4996">
        <v>8</v>
      </c>
      <c r="C4996">
        <f t="shared" si="310"/>
        <v>3.4652000000000003</v>
      </c>
      <c r="D4996">
        <f t="shared" si="311"/>
        <v>12.007611040000002</v>
      </c>
      <c r="E4996">
        <f t="shared" si="308"/>
        <v>41.608773775808011</v>
      </c>
      <c r="F4996">
        <f t="shared" si="309"/>
        <v>144.18272288792994</v>
      </c>
    </row>
    <row r="4997" spans="1:6" x14ac:dyDescent="0.25">
      <c r="A4997">
        <v>4989</v>
      </c>
      <c r="B4997">
        <v>6</v>
      </c>
      <c r="C4997">
        <f t="shared" si="310"/>
        <v>1.4652000000000003</v>
      </c>
      <c r="D4997">
        <f t="shared" si="311"/>
        <v>2.1468110400000007</v>
      </c>
      <c r="E4997">
        <f t="shared" si="308"/>
        <v>3.1455075358080018</v>
      </c>
      <c r="F4997">
        <f t="shared" si="309"/>
        <v>4.6087976414658849</v>
      </c>
    </row>
    <row r="4998" spans="1:6" x14ac:dyDescent="0.25">
      <c r="A4998">
        <v>4990</v>
      </c>
      <c r="B4998">
        <v>8</v>
      </c>
      <c r="C4998">
        <f t="shared" si="310"/>
        <v>3.4652000000000003</v>
      </c>
      <c r="D4998">
        <f t="shared" si="311"/>
        <v>12.007611040000002</v>
      </c>
      <c r="E4998">
        <f t="shared" si="308"/>
        <v>41.608773775808011</v>
      </c>
      <c r="F4998">
        <f t="shared" si="309"/>
        <v>144.18272288792994</v>
      </c>
    </row>
    <row r="4999" spans="1:6" x14ac:dyDescent="0.25">
      <c r="A4999">
        <v>4991</v>
      </c>
      <c r="B4999">
        <v>7</v>
      </c>
      <c r="C4999">
        <f t="shared" si="310"/>
        <v>2.4652000000000003</v>
      </c>
      <c r="D4999">
        <f t="shared" si="311"/>
        <v>6.0772110400000017</v>
      </c>
      <c r="E4999">
        <f t="shared" si="308"/>
        <v>14.981540655808006</v>
      </c>
      <c r="F4999">
        <f t="shared" si="309"/>
        <v>36.932494024697903</v>
      </c>
    </row>
    <row r="5000" spans="1:6" x14ac:dyDescent="0.25">
      <c r="A5000">
        <v>4992</v>
      </c>
      <c r="B5000">
        <v>4</v>
      </c>
      <c r="C5000">
        <f t="shared" si="310"/>
        <v>-0.53479999999999972</v>
      </c>
      <c r="D5000">
        <f t="shared" si="311"/>
        <v>0.28601103999999972</v>
      </c>
      <c r="E5000">
        <f t="shared" si="308"/>
        <v>-0.15295870419199978</v>
      </c>
      <c r="F5000">
        <f t="shared" si="309"/>
        <v>8.180231500188144E-2</v>
      </c>
    </row>
    <row r="5001" spans="1:6" x14ac:dyDescent="0.25">
      <c r="A5001">
        <v>4993</v>
      </c>
      <c r="B5001">
        <v>1</v>
      </c>
      <c r="C5001">
        <f t="shared" si="310"/>
        <v>-3.5347999999999997</v>
      </c>
      <c r="D5001">
        <f t="shared" si="311"/>
        <v>12.494811039999998</v>
      </c>
      <c r="E5001">
        <f t="shared" ref="E5001:E5008" si="312">C5001^3</f>
        <v>-44.166658064191992</v>
      </c>
      <c r="F5001">
        <f t="shared" ref="F5001:F5008" si="313">C5001^4</f>
        <v>156.12030292530585</v>
      </c>
    </row>
    <row r="5002" spans="1:6" x14ac:dyDescent="0.25">
      <c r="A5002">
        <v>4994</v>
      </c>
      <c r="B5002">
        <v>3</v>
      </c>
      <c r="C5002">
        <f t="shared" ref="C5002:C5008" si="314">B5002-$B$5</f>
        <v>-1.5347999999999997</v>
      </c>
      <c r="D5002">
        <f t="shared" ref="D5002:D5008" si="315">C5002^2</f>
        <v>2.355611039999999</v>
      </c>
      <c r="E5002">
        <f t="shared" si="312"/>
        <v>-3.615391824191998</v>
      </c>
      <c r="F5002">
        <f t="shared" si="313"/>
        <v>5.5489033717698772</v>
      </c>
    </row>
    <row r="5003" spans="1:6" x14ac:dyDescent="0.25">
      <c r="A5003">
        <v>4995</v>
      </c>
      <c r="B5003">
        <v>2</v>
      </c>
      <c r="C5003">
        <f t="shared" si="314"/>
        <v>-2.5347999999999997</v>
      </c>
      <c r="D5003">
        <f t="shared" si="315"/>
        <v>6.4252110399999989</v>
      </c>
      <c r="E5003">
        <f t="shared" si="312"/>
        <v>-16.286624944191995</v>
      </c>
      <c r="F5003">
        <f t="shared" si="313"/>
        <v>41.283336908537869</v>
      </c>
    </row>
    <row r="5004" spans="1:6" x14ac:dyDescent="0.25">
      <c r="A5004">
        <v>4996</v>
      </c>
      <c r="B5004">
        <v>6</v>
      </c>
      <c r="C5004">
        <f t="shared" si="314"/>
        <v>1.4652000000000003</v>
      </c>
      <c r="D5004">
        <f t="shared" si="315"/>
        <v>2.1468110400000007</v>
      </c>
      <c r="E5004">
        <f t="shared" si="312"/>
        <v>3.1455075358080018</v>
      </c>
      <c r="F5004">
        <f t="shared" si="313"/>
        <v>4.6087976414658849</v>
      </c>
    </row>
    <row r="5005" spans="1:6" x14ac:dyDescent="0.25">
      <c r="A5005">
        <v>4997</v>
      </c>
      <c r="B5005">
        <v>0</v>
      </c>
      <c r="C5005">
        <f t="shared" si="314"/>
        <v>-4.5347999999999997</v>
      </c>
      <c r="D5005">
        <f t="shared" si="315"/>
        <v>20.564411039999996</v>
      </c>
      <c r="E5005">
        <f t="shared" si="312"/>
        <v>-93.255491184191982</v>
      </c>
      <c r="F5005">
        <f t="shared" si="313"/>
        <v>422.89500142207373</v>
      </c>
    </row>
    <row r="5006" spans="1:6" x14ac:dyDescent="0.25">
      <c r="A5006">
        <v>4998</v>
      </c>
      <c r="B5006">
        <v>4</v>
      </c>
      <c r="C5006">
        <f t="shared" si="314"/>
        <v>-0.53479999999999972</v>
      </c>
      <c r="D5006">
        <f t="shared" si="315"/>
        <v>0.28601103999999972</v>
      </c>
      <c r="E5006">
        <f t="shared" si="312"/>
        <v>-0.15295870419199978</v>
      </c>
      <c r="F5006">
        <f t="shared" si="313"/>
        <v>8.180231500188144E-2</v>
      </c>
    </row>
    <row r="5007" spans="1:6" x14ac:dyDescent="0.25">
      <c r="A5007">
        <v>4999</v>
      </c>
      <c r="B5007">
        <v>7</v>
      </c>
      <c r="C5007">
        <f t="shared" si="314"/>
        <v>2.4652000000000003</v>
      </c>
      <c r="D5007">
        <f t="shared" si="315"/>
        <v>6.0772110400000017</v>
      </c>
      <c r="E5007">
        <f t="shared" si="312"/>
        <v>14.981540655808006</v>
      </c>
      <c r="F5007">
        <f t="shared" si="313"/>
        <v>36.932494024697903</v>
      </c>
    </row>
    <row r="5008" spans="1:6" x14ac:dyDescent="0.25">
      <c r="A5008">
        <v>5000</v>
      </c>
      <c r="B5008">
        <v>2</v>
      </c>
      <c r="C5008">
        <f t="shared" si="314"/>
        <v>-2.5347999999999997</v>
      </c>
      <c r="D5008">
        <f t="shared" si="315"/>
        <v>6.4252110399999989</v>
      </c>
      <c r="E5008">
        <f t="shared" si="312"/>
        <v>-16.286624944191995</v>
      </c>
      <c r="F5008">
        <f t="shared" si="313"/>
        <v>41.283336908537869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Assignment</vt:lpstr>
      <vt:lpstr>Prob. 1</vt:lpstr>
      <vt:lpstr>Prob. 2&amp;3</vt:lpstr>
      <vt:lpstr>Prob. 4</vt:lpstr>
      <vt:lpstr>Prob. 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dc:creator>
  <cp:lastModifiedBy>Chris</cp:lastModifiedBy>
  <dcterms:created xsi:type="dcterms:W3CDTF">2014-09-09T19:25:32Z</dcterms:created>
  <dcterms:modified xsi:type="dcterms:W3CDTF">2018-10-25T16:01:03Z</dcterms:modified>
</cp:coreProperties>
</file>